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650" windowWidth="12120" windowHeight="6135" tabRatio="944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</sheets>
  <definedNames>
    <definedName name="_xlnm.Print_Area" localSheetId="2">'部门收入总表'!$A$1:$O$19</definedName>
    <definedName name="_xlnm.Print_Area" localSheetId="3">'部门支出总表'!$A$1:$H$21</definedName>
    <definedName name="_xlnm.Print_Area" localSheetId="4">'财拨收支总表'!$A$1:$F$22</definedName>
    <definedName name="_xlnm.Print_Area" localSheetId="0">'封面'!$A$1:$P$17</definedName>
    <definedName name="_xlnm.Print_Area" localSheetId="7">'三公表'!$A$1:$E$5</definedName>
    <definedName name="_xlnm.Print_Area" localSheetId="1">'收支预算总表'!$A$1:$D$24</definedName>
    <definedName name="_xlnm.Print_Area" localSheetId="6">'一般公共预算基本支出表'!$A$1:$E$62</definedName>
    <definedName name="_xlnm.Print_Area" localSheetId="5">'一般公共预算支出表'!$A$1:$E$19</definedName>
    <definedName name="_xlnm.Print_Area" localSheetId="8">'政府性基金预算支出表'!$A$1:$E$16</definedName>
    <definedName name="_xlnm.Print_Area" hidden="1">#N/A</definedName>
    <definedName name="_xlnm.Print_Titles" localSheetId="2">'部门收入总表'!$1:$6</definedName>
    <definedName name="_xlnm.Print_Titles" localSheetId="3">'部门支出总表'!$1:$7</definedName>
    <definedName name="_xlnm.Print_Titles" localSheetId="4">'财拨收支总表'!$1:$5</definedName>
    <definedName name="_xlnm.Print_Titles" localSheetId="0">'封面'!$1:$7</definedName>
    <definedName name="_xlnm.Print_Titles" localSheetId="7">'三公表'!$1:$4</definedName>
    <definedName name="_xlnm.Print_Titles" localSheetId="1">'收支预算总表'!$1:$5</definedName>
    <definedName name="_xlnm.Print_Titles" localSheetId="6">'一般公共预算基本支出表'!$1:$6</definedName>
    <definedName name="_xlnm.Print_Titles" localSheetId="5">'一般公共预算支出表'!$1:$6</definedName>
    <definedName name="_xlnm.Print_Titles" localSheetId="8">'政府性基金预算支出表'!$1:$6</definedName>
    <definedName name="_xlnm.Print_Titles" hidden="1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<sst xmlns="http://schemas.openxmlformats.org/spreadsheetml/2006/main" count="350" uniqueCount="230">
  <si>
    <t>2017年部门预算公开表</t>
  </si>
  <si>
    <t xml:space="preserve">部门名称：         </t>
  </si>
  <si>
    <t>总计(合计)</t>
  </si>
  <si>
    <t>编制日期：</t>
  </si>
  <si>
    <t>编制单位：</t>
  </si>
  <si>
    <t>江西省财政厅</t>
  </si>
  <si>
    <t>单位负责人签章：</t>
  </si>
  <si>
    <t>财务负责人签章：</t>
  </si>
  <si>
    <t>制表人签章：</t>
  </si>
  <si>
    <t>收支预算总表</t>
  </si>
  <si>
    <t>单位：万元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</si>
  <si>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</si>
  <si>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</si>
  <si>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</si>
  <si>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</si>
  <si>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</si>
  <si>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</si>
  <si>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合计</t>
  </si>
  <si>
    <t xml:space="preserve">    一般公共预算拨款收入</t>
  </si>
  <si>
    <t xml:space="preserve">    专项收入</t>
  </si>
  <si>
    <t>教育支出</t>
  </si>
  <si>
    <t xml:space="preserve">    政府性基金预算拨款收入</t>
  </si>
  <si>
    <t xml:space="preserve">    预算内投资收入</t>
  </si>
  <si>
    <t>社会保障和就业支出</t>
  </si>
  <si>
    <t>二、事业收入</t>
  </si>
  <si>
    <t>医疗卫生与计划生育支出</t>
  </si>
  <si>
    <t>三、事业单位经营收入</t>
  </si>
  <si>
    <t>农林水支出</t>
  </si>
  <si>
    <t>四、其他收入</t>
  </si>
  <si>
    <t>五、附属单位上缴收入</t>
  </si>
  <si>
    <t>六、上级补助收入</t>
  </si>
  <si>
    <t>住房保障支出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</si>
  <si>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</si>
  <si>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</si>
  <si>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</si>
  <si>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</si>
  <si>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</si>
  <si>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</si>
  <si>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</si>
  <si>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</si>
  <si>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</si>
  <si>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</si>
  <si>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</si>
  <si>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支出功能分类科目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</si>
  <si>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</si>
  <si>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</si>
  <si>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</si>
  <si>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</si>
  <si>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</si>
  <si>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</si>
  <si>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</si>
  <si>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</si>
  <si>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</si>
  <si>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</si>
  <si>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</si>
  <si>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</si>
  <si>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</si>
  <si>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</si>
  <si>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</si>
  <si>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</si>
  <si>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</si>
  <si>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</si>
  <si>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</si>
  <si>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</si>
  <si>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</si>
  <si>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</si>
  <si>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</si>
  <si>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</si>
  <si>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</si>
  <si>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</si>
  <si>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</si>
  <si>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</si>
  <si>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</si>
  <si>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</si>
  <si>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</si>
  <si>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2017年预算数</t>
  </si>
  <si>
    <t>一般公共预算基本支出表</t>
  </si>
  <si>
    <t>支出经济分类科目</t>
  </si>
  <si>
    <t>2017年基本支出</t>
  </si>
  <si>
    <t>人员经费</t>
  </si>
  <si>
    <t>公用经费</t>
  </si>
  <si>
    <t>因公出国(境)费</t>
  </si>
  <si>
    <t>公务接待费</t>
  </si>
  <si>
    <t>公务用车运行维护费</t>
  </si>
  <si>
    <t>公务用车购置</t>
  </si>
  <si>
    <t>政府性基金预算支出表</t>
  </si>
  <si>
    <t/>
  </si>
  <si>
    <t>社会保障和就业支出</t>
  </si>
  <si>
    <t>公共安全支出</t>
  </si>
  <si>
    <t>无</t>
  </si>
  <si>
    <t>公共安全支出</t>
  </si>
  <si>
    <t>医疗卫生与计划生育支出</t>
  </si>
  <si>
    <t>司法</t>
  </si>
  <si>
    <t>兴国县司法局</t>
  </si>
  <si>
    <t>填报单位：兴国县司法局</t>
  </si>
  <si>
    <t>204</t>
  </si>
  <si>
    <t>20406</t>
  </si>
  <si>
    <t>2040601</t>
  </si>
  <si>
    <t>208</t>
  </si>
  <si>
    <t>20805</t>
  </si>
  <si>
    <t>2080501</t>
  </si>
  <si>
    <t>210</t>
  </si>
  <si>
    <t>21005</t>
  </si>
  <si>
    <t>2100501</t>
  </si>
  <si>
    <t xml:space="preserve">  行政运行</t>
  </si>
  <si>
    <t>行政事业单位离退休</t>
  </si>
  <si>
    <t xml:space="preserve">  归口管理的行政单位离退休</t>
  </si>
  <si>
    <t>医疗保障</t>
  </si>
  <si>
    <t xml:space="preserve">  行政单位医疗</t>
  </si>
  <si>
    <t>填报单位：兴国县司法局</t>
  </si>
  <si>
    <t>个般公共预算拨款结转</t>
  </si>
  <si>
    <t>政府性基金预算拨款结转</t>
  </si>
  <si>
    <t>填报单位：兴国县司法局</t>
  </si>
  <si>
    <t>工资福利支出</t>
  </si>
  <si>
    <t>商品和服务支出</t>
  </si>
  <si>
    <t>对个人和家庭的补助</t>
  </si>
  <si>
    <t>填报单位：兴国县司法局</t>
  </si>
  <si>
    <t>一般公共预算“三公”经费支出表</t>
  </si>
  <si>
    <t>住房公积金</t>
  </si>
  <si>
    <t>住房保障支出</t>
  </si>
  <si>
    <r>
      <t>2</t>
    </r>
    <r>
      <rPr>
        <sz val="9"/>
        <rFont val="宋体"/>
        <family val="0"/>
      </rPr>
      <t>21</t>
    </r>
  </si>
  <si>
    <r>
      <t>2</t>
    </r>
    <r>
      <rPr>
        <sz val="9"/>
        <rFont val="宋体"/>
        <family val="0"/>
      </rPr>
      <t>2102</t>
    </r>
  </si>
  <si>
    <r>
      <t>2</t>
    </r>
    <r>
      <rPr>
        <sz val="9"/>
        <rFont val="宋体"/>
        <family val="0"/>
      </rPr>
      <t>210201</t>
    </r>
  </si>
  <si>
    <t>住房改革支出</t>
  </si>
  <si>
    <t>301</t>
  </si>
  <si>
    <t xml:space="preserve">  30130101</t>
  </si>
  <si>
    <t xml:space="preserve">  基本工资(工资福利支出)</t>
  </si>
  <si>
    <t xml:space="preserve">  3013010201</t>
  </si>
  <si>
    <t xml:space="preserve">  行政单位统一津补贴(工资福利支出)</t>
  </si>
  <si>
    <t xml:space="preserve">  3013010202</t>
  </si>
  <si>
    <t xml:space="preserve">  其他津补贴(工资福利支出)</t>
  </si>
  <si>
    <t xml:space="preserve">  3013010301</t>
  </si>
  <si>
    <t xml:space="preserve">  基础性绩效工资(工资福利支出)</t>
  </si>
  <si>
    <t xml:space="preserve">  3013010302</t>
  </si>
  <si>
    <t xml:space="preserve">  奖励性绩效工资(工资福利支出)</t>
  </si>
  <si>
    <t xml:space="preserve">  3013010501</t>
  </si>
  <si>
    <t xml:space="preserve">  养老保险(工资福利支出)</t>
  </si>
  <si>
    <t xml:space="preserve">  3013010502</t>
  </si>
  <si>
    <t xml:space="preserve">  失业保险(工资福利支出)</t>
  </si>
  <si>
    <t xml:space="preserve">  3013010503</t>
  </si>
  <si>
    <t xml:space="preserve">  医疗保险(工资福利支出)</t>
  </si>
  <si>
    <t xml:space="preserve">  3013010505</t>
  </si>
  <si>
    <t xml:space="preserve">  其他保险(工资福利支出)</t>
  </si>
  <si>
    <t xml:space="preserve">  30130108</t>
  </si>
  <si>
    <t xml:space="preserve">  机关事业单位基本养老保险缴费(工资福利支出)</t>
  </si>
  <si>
    <t xml:space="preserve">  30130110</t>
  </si>
  <si>
    <t xml:space="preserve">  奖金(工资福利支出)</t>
  </si>
  <si>
    <t xml:space="preserve">  3013019902</t>
  </si>
  <si>
    <t xml:space="preserve">  临时工工资(工资福利支出)</t>
  </si>
  <si>
    <t xml:space="preserve">  3013019903</t>
  </si>
  <si>
    <t xml:space="preserve">  聘用人员工资(工资福利支出)</t>
  </si>
  <si>
    <t xml:space="preserve">  3013019904</t>
  </si>
  <si>
    <t xml:space="preserve">  其他(工资福利支出)</t>
  </si>
  <si>
    <t>302</t>
  </si>
  <si>
    <t xml:space="preserve">  30130201</t>
  </si>
  <si>
    <t xml:space="preserve">  办公费(商品和服务支出)</t>
  </si>
  <si>
    <t xml:space="preserve">  30130202</t>
  </si>
  <si>
    <t xml:space="preserve">  印刷费(商品和服务支出)</t>
  </si>
  <si>
    <t xml:space="preserve">  30130203</t>
  </si>
  <si>
    <t xml:space="preserve">  水电费(商品和服务支出)</t>
  </si>
  <si>
    <t xml:space="preserve">  30130204</t>
  </si>
  <si>
    <t xml:space="preserve">  邮电费(商品和服务支出)</t>
  </si>
  <si>
    <t xml:space="preserve">  30130205</t>
  </si>
  <si>
    <t xml:space="preserve">  物业管理费(商品和服务支出)</t>
  </si>
  <si>
    <t xml:space="preserve">  30130206</t>
  </si>
  <si>
    <t xml:space="preserve">  手续费(商品和服务支出)</t>
  </si>
  <si>
    <t xml:space="preserve">  30130207</t>
  </si>
  <si>
    <t xml:space="preserve">  差旅费(商品和服务支出)</t>
  </si>
  <si>
    <t xml:space="preserve">  30130209</t>
  </si>
  <si>
    <t xml:space="preserve">  教学业务费(商品和服务支出)</t>
  </si>
  <si>
    <t xml:space="preserve">  30130210</t>
  </si>
  <si>
    <t xml:space="preserve">  维修（护）费(商品和服务支出)</t>
  </si>
  <si>
    <t xml:space="preserve">  30130212</t>
  </si>
  <si>
    <t xml:space="preserve">  因公出国（境）费用(商品和服务支出)</t>
  </si>
  <si>
    <t xml:space="preserve">  30130213</t>
  </si>
  <si>
    <t xml:space="preserve">  离退休人员公用支出(商品和服务支出)</t>
  </si>
  <si>
    <t xml:space="preserve">  30130214</t>
  </si>
  <si>
    <t xml:space="preserve">  租赁费(商品和服务支出)</t>
  </si>
  <si>
    <t xml:space="preserve">  30130215</t>
  </si>
  <si>
    <t xml:space="preserve">  会议费(商品和服务支出)</t>
  </si>
  <si>
    <t xml:space="preserve">  30130216</t>
  </si>
  <si>
    <t xml:space="preserve">  培训费(商品和服务支出)</t>
  </si>
  <si>
    <t xml:space="preserve">  30130217</t>
  </si>
  <si>
    <t xml:space="preserve">  公务接待费(商品和服务支出)</t>
  </si>
  <si>
    <t xml:space="preserve">  30130218</t>
  </si>
  <si>
    <t xml:space="preserve">  专用材料费(商品和服务支出)</t>
  </si>
  <si>
    <t xml:space="preserve">  30130223</t>
  </si>
  <si>
    <t xml:space="preserve">  咨询费(商品和服务支出)</t>
  </si>
  <si>
    <t xml:space="preserve">  30130226</t>
  </si>
  <si>
    <t xml:space="preserve">  劳务费(商品和服务支出)</t>
  </si>
  <si>
    <t xml:space="preserve">  30130227</t>
  </si>
  <si>
    <t xml:space="preserve">  委托业务费(商品和服务支出)</t>
  </si>
  <si>
    <t xml:space="preserve">  30130228</t>
  </si>
  <si>
    <t xml:space="preserve">  工会经费(商品和服务支出)</t>
  </si>
  <si>
    <t xml:space="preserve">  30130229</t>
  </si>
  <si>
    <t xml:space="preserve">  福利费(商品和服务支出)</t>
  </si>
  <si>
    <t xml:space="preserve">  30130231</t>
  </si>
  <si>
    <t xml:space="preserve">  公务用车运行维护费(商品和服务支出)</t>
  </si>
  <si>
    <t xml:space="preserve">  30130239</t>
  </si>
  <si>
    <t xml:space="preserve">  其他交通费用(商品和服务支出)</t>
  </si>
  <si>
    <t xml:space="preserve">  30130299</t>
  </si>
  <si>
    <t xml:space="preserve">  其他商品和服务支出(商品和服务支出)</t>
  </si>
  <si>
    <t>303</t>
  </si>
  <si>
    <t xml:space="preserve">  30130301</t>
  </si>
  <si>
    <t xml:space="preserve">  离休费(对个人和家庭的补助)</t>
  </si>
  <si>
    <t xml:space="preserve">  30130302</t>
  </si>
  <si>
    <t xml:space="preserve">  退休费(对个人和家庭的补助)</t>
  </si>
  <si>
    <t xml:space="preserve">  30130303</t>
  </si>
  <si>
    <t xml:space="preserve">  退职(役)费(对个人和家庭的补助)</t>
  </si>
  <si>
    <t xml:space="preserve">  30130304</t>
  </si>
  <si>
    <t xml:space="preserve">  抚恤金(对个人和家庭的补助)</t>
  </si>
  <si>
    <t xml:space="preserve">  30130305</t>
  </si>
  <si>
    <t xml:space="preserve">  生活补助(对个人和家庭的补助)</t>
  </si>
  <si>
    <t xml:space="preserve">  30130307</t>
  </si>
  <si>
    <t xml:space="preserve">  医疗费(对个人和家庭的补助)</t>
  </si>
  <si>
    <t xml:space="preserve">  30130308</t>
  </si>
  <si>
    <t xml:space="preserve">  助学金(对个人和家庭的补助)</t>
  </si>
  <si>
    <t xml:space="preserve">  30130309</t>
  </si>
  <si>
    <t xml:space="preserve">  奖励金(对个人和家庭的补助)</t>
  </si>
  <si>
    <t xml:space="preserve">  30130311</t>
  </si>
  <si>
    <t xml:space="preserve">  住房公积金(对个人和家庭的补助)</t>
  </si>
  <si>
    <t xml:space="preserve">  30130313</t>
  </si>
  <si>
    <t xml:space="preserve">  购房补贴(对个人和家庭的补助)</t>
  </si>
  <si>
    <t xml:space="preserve">  30130399</t>
  </si>
  <si>
    <t xml:space="preserve">  其他对个人和家庭的补助支出(对个人和家庭的补助)</t>
  </si>
  <si>
    <t>2080508</t>
  </si>
  <si>
    <t>抚恤金</t>
  </si>
  <si>
    <t>5.172</t>
  </si>
  <si>
    <t>2080899</t>
  </si>
  <si>
    <t>其他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</si>
</sst>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#,##0.00_ ;[Red]\-#,##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3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4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17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3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8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1" fillId="11" borderId="5" applyNumberFormat="0" applyAlignment="0" applyProtection="0"/>
    <xf numFmtId="0" fontId="27" fillId="12" borderId="6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7" applyNumberFormat="0" applyFill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30" fillId="17" borderId="0" applyNumberFormat="0" applyBorder="0" applyAlignment="0" applyProtection="0"/>
    <xf numFmtId="0" fontId="23" fillId="11" borderId="8" applyNumberFormat="0" applyAlignment="0" applyProtection="0"/>
    <xf numFmtId="0" fontId="15" fillId="5" borderId="5" applyNumberFormat="0" applyAlignment="0" applyProtection="0"/>
    <xf numFmtId="0" fontId="2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0" fontId="2" fillId="0" borderId="10" xfId="0" applyNumberFormat="1" applyFont="1" applyFill="1" applyBorder="1" applyAlignment="1" applyProtection="1">
      <alignment horizontal="right" vertical="center" wrapText="1"/>
      <protection/>
    </xf>
    <xf numFmtId="40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4" fontId="0" fillId="0" borderId="0" xfId="0" applyNumberFormat="1" applyFont="1" applyFill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0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 wrapText="1"/>
    </xf>
    <xf numFmtId="40" fontId="2" fillId="0" borderId="10" xfId="0" applyNumberFormat="1" applyFont="1" applyFill="1" applyBorder="1" applyAlignment="1">
      <alignment horizontal="right" vertical="center" wrapText="1"/>
    </xf>
    <xf numFmtId="40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>
      <alignment horizontal="center" vertical="center"/>
    </xf>
    <xf numFmtId="40" fontId="2" fillId="0" borderId="1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Alignment="1" applyProtection="1">
      <alignment/>
      <protection/>
    </xf>
    <xf numFmtId="180" fontId="0" fillId="4" borderId="0" xfId="0" applyNumberFormat="1" applyFont="1" applyFill="1" applyAlignment="1" applyProtection="1">
      <alignment/>
      <protection/>
    </xf>
    <xf numFmtId="0" fontId="5" fillId="0" borderId="0" xfId="0" applyFont="1" applyAlignment="1">
      <alignment horizontal="centerContinuous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0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>
      <alignment/>
    </xf>
    <xf numFmtId="180" fontId="2" fillId="0" borderId="0" xfId="0" applyNumberFormat="1" applyFont="1" applyFill="1" applyAlignment="1" applyProtection="1">
      <alignment/>
      <protection/>
    </xf>
    <xf numFmtId="180" fontId="2" fillId="4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right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/>
      <protection/>
    </xf>
    <xf numFmtId="0" fontId="9" fillId="11" borderId="0" xfId="0" applyNumberFormat="1" applyFont="1" applyFill="1" applyAlignment="1" applyProtection="1">
      <alignment horizontal="centerContinuous"/>
      <protection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3" fontId="12" fillId="0" borderId="0" xfId="0" applyNumberFormat="1" applyFont="1" applyFill="1" applyAlignment="1" applyProtection="1">
      <alignment/>
      <protection/>
    </xf>
    <xf numFmtId="4" fontId="0" fillId="4" borderId="0" xfId="0" applyNumberFormat="1" applyFont="1" applyFill="1" applyAlignment="1" applyProtection="1">
      <alignment/>
      <protection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9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Fill="1" applyAlignment="1">
      <alignment horizontal="left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31" fontId="9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0" xfId="0" applyNumberFormat="1" applyFont="1" applyFill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right" vertical="center" wrapText="1"/>
      <protection/>
    </xf>
    <xf numFmtId="40" fontId="2" fillId="0" borderId="10" xfId="0" applyNumberFormat="1" applyFont="1" applyFill="1" applyBorder="1" applyAlignment="1" applyProtection="1" quotePrefix="1">
      <alignment horizontal="right" vertical="center" wrapText="1"/>
      <protection/>
    </xf>
    <xf numFmtId="4" fontId="0" fillId="0" borderId="10" xfId="0" applyNumberForma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tabSelected="1" zoomScalePageLayoutView="0" workbookViewId="0" topLeftCell="A1">
      <selection activeCell="K23" sqref="K23"/>
    </sheetView>
  </sheetViews>
  <sheetFormatPr defaultColWidth="9.16015625" defaultRowHeight="12.75" customHeight="1"/>
  <cols>
    <col min="1" max="9" width="9.16015625" style="0" customWidth="1"/>
    <col min="10" max="10" width="28.66015625" style="0" bestFit="1" customWidth="1"/>
  </cols>
  <sheetData>
    <row r="1" spans="1:21" ht="12.75" customHeight="1">
      <c r="A1" s="66"/>
      <c r="T1" s="26"/>
      <c r="U1" s="83">
        <v>232194.82</v>
      </c>
    </row>
    <row r="2" ht="42" customHeight="1">
      <c r="T2" s="26"/>
    </row>
    <row r="3" spans="1:20" ht="61.5" customHeight="1">
      <c r="A3" s="67" t="s">
        <v>0</v>
      </c>
      <c r="B3" s="68"/>
      <c r="C3" s="68"/>
      <c r="D3" s="68"/>
      <c r="E3" s="68"/>
      <c r="F3" s="68"/>
      <c r="G3" s="68"/>
      <c r="H3" s="68"/>
      <c r="I3" s="68"/>
      <c r="J3" s="68"/>
      <c r="K3" s="77"/>
      <c r="L3" s="77"/>
      <c r="M3" s="78"/>
      <c r="N3" s="69"/>
      <c r="O3" s="69"/>
      <c r="P3" s="69"/>
      <c r="S3" s="26"/>
      <c r="T3" s="26"/>
    </row>
    <row r="4" spans="2:19" ht="38.25" customHeight="1">
      <c r="B4" s="69"/>
      <c r="C4" s="69"/>
      <c r="D4" s="69"/>
      <c r="E4" s="69"/>
      <c r="F4" s="70"/>
      <c r="G4" s="70"/>
      <c r="H4" s="69"/>
      <c r="I4" s="69"/>
      <c r="J4" s="78"/>
      <c r="K4" s="78"/>
      <c r="L4" s="78"/>
      <c r="M4" s="78"/>
      <c r="N4" s="69"/>
      <c r="O4" s="69"/>
      <c r="P4" s="69"/>
      <c r="Q4" s="26"/>
      <c r="R4" s="26"/>
      <c r="S4" s="26"/>
    </row>
    <row r="5" spans="1:17" ht="12.75" customHeight="1">
      <c r="A5" s="26"/>
      <c r="B5" s="26"/>
      <c r="F5" s="26"/>
      <c r="G5" s="26"/>
      <c r="J5" s="26"/>
      <c r="K5" s="26"/>
      <c r="L5" s="26"/>
      <c r="Q5" s="26"/>
    </row>
    <row r="6" spans="2:17" ht="25.5" customHeight="1">
      <c r="B6" s="26"/>
      <c r="F6" s="71" t="s">
        <v>1</v>
      </c>
      <c r="G6" s="71"/>
      <c r="H6" s="72"/>
      <c r="I6" s="88" t="s">
        <v>93</v>
      </c>
      <c r="J6" s="79"/>
      <c r="K6" s="80"/>
      <c r="L6" s="79"/>
      <c r="M6" s="80"/>
      <c r="Q6" s="26"/>
    </row>
    <row r="7" spans="2:13" ht="12.75" customHeight="1">
      <c r="B7" s="26"/>
      <c r="C7" s="26"/>
      <c r="F7" s="73"/>
      <c r="G7" s="71"/>
      <c r="H7" s="73"/>
      <c r="I7" s="71"/>
      <c r="J7" s="71"/>
      <c r="K7" s="73"/>
      <c r="L7" s="73"/>
      <c r="M7" s="73"/>
    </row>
    <row r="8" spans="3:13" ht="12.75" customHeight="1">
      <c r="C8" s="26"/>
      <c r="F8" s="73"/>
      <c r="G8" s="71"/>
      <c r="H8" s="73"/>
      <c r="I8" s="71"/>
      <c r="J8" s="71"/>
      <c r="K8" s="73"/>
      <c r="L8" s="73"/>
      <c r="M8" s="73"/>
    </row>
    <row r="9" spans="3:255" ht="12.75" customHeight="1">
      <c r="C9" s="26"/>
      <c r="D9" s="26"/>
      <c r="F9" s="73"/>
      <c r="G9" s="73"/>
      <c r="H9" s="71"/>
      <c r="I9" s="73"/>
      <c r="J9" s="71"/>
      <c r="K9" s="71"/>
      <c r="L9" s="71"/>
      <c r="M9" s="73"/>
      <c r="IS9" s="26"/>
      <c r="IT9" s="26"/>
      <c r="IU9" s="84" t="s">
        <v>2</v>
      </c>
    </row>
    <row r="10" spans="4:255" ht="24.75" customHeight="1">
      <c r="D10" s="26"/>
      <c r="F10" s="74" t="s">
        <v>3</v>
      </c>
      <c r="G10" s="73"/>
      <c r="H10" s="73"/>
      <c r="I10" s="73"/>
      <c r="J10" s="99">
        <v>42826</v>
      </c>
      <c r="K10" s="71"/>
      <c r="L10" s="71"/>
      <c r="M10" s="73"/>
      <c r="IS10" s="26"/>
      <c r="IU10" s="26"/>
    </row>
    <row r="11" spans="6:255" ht="12.75" customHeight="1">
      <c r="F11" s="73"/>
      <c r="G11" s="73"/>
      <c r="H11" s="73"/>
      <c r="I11" s="73"/>
      <c r="J11" s="71"/>
      <c r="K11" s="71"/>
      <c r="L11" s="71"/>
      <c r="M11" s="71"/>
      <c r="IS11" s="26"/>
      <c r="IU11" s="26"/>
    </row>
    <row r="12" spans="6:256" ht="12.75" customHeight="1">
      <c r="F12" s="73"/>
      <c r="G12" s="73"/>
      <c r="H12" s="73"/>
      <c r="I12" s="71"/>
      <c r="J12" s="71"/>
      <c r="K12" s="71"/>
      <c r="L12" s="71"/>
      <c r="M12" s="73"/>
      <c r="IU12" s="26"/>
      <c r="IV12" s="26"/>
    </row>
    <row r="13" spans="6:256" ht="24.75" customHeight="1">
      <c r="F13" s="73" t="s">
        <v>4</v>
      </c>
      <c r="G13" s="73"/>
      <c r="H13" s="72" t="s">
        <v>5</v>
      </c>
      <c r="I13" s="79"/>
      <c r="J13" s="79"/>
      <c r="K13" s="80"/>
      <c r="L13" s="80"/>
      <c r="M13" s="80"/>
      <c r="IV13" s="26"/>
    </row>
    <row r="14" spans="9:256" ht="12.75" customHeight="1">
      <c r="I14" s="26"/>
      <c r="J14" s="26"/>
      <c r="K14" s="26"/>
      <c r="IV14" s="26"/>
    </row>
    <row r="15" spans="9:256" ht="32.25" customHeight="1">
      <c r="I15" s="26"/>
      <c r="K15" s="26"/>
      <c r="IV15" s="26"/>
    </row>
    <row r="16" ht="12.75" customHeight="1">
      <c r="K16" s="26"/>
    </row>
    <row r="17" spans="1:15" ht="31.5" customHeight="1">
      <c r="A17" s="75" t="s">
        <v>6</v>
      </c>
      <c r="B17" s="75"/>
      <c r="C17" s="75"/>
      <c r="D17" s="75"/>
      <c r="E17" s="76"/>
      <c r="F17" s="75"/>
      <c r="G17" s="75" t="s">
        <v>7</v>
      </c>
      <c r="H17" s="75"/>
      <c r="I17" s="76"/>
      <c r="J17" s="75"/>
      <c r="K17" s="75"/>
      <c r="L17" s="75"/>
      <c r="M17" s="75" t="s">
        <v>8</v>
      </c>
      <c r="N17" s="75"/>
      <c r="O17" s="81"/>
    </row>
    <row r="19" ht="16.5" customHeight="1"/>
    <row r="20" ht="12.75" customHeight="1">
      <c r="J20" s="73"/>
    </row>
    <row r="23" ht="30" customHeight="1"/>
    <row r="27" ht="30" customHeight="1">
      <c r="P27" s="82"/>
    </row>
  </sheetData>
  <sheetProtection/>
  <printOptions horizontalCentered="1"/>
  <pageMargins left="0.59" right="0.59" top="0.59" bottom="0.59" header="0.39" footer="0.39"/>
  <pageSetup fitToHeight="100" fitToWidth="1" horizontalDpi="1200" verticalDpi="1200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3"/>
  <sheetViews>
    <sheetView showGridLines="0" showZeros="0" zoomScale="130" zoomScaleNormal="130" zoomScalePageLayoutView="0" workbookViewId="0" topLeftCell="A1">
      <selection activeCell="H10" sqref="H10"/>
    </sheetView>
  </sheetViews>
  <sheetFormatPr defaultColWidth="9.16015625" defaultRowHeight="19.5" customHeight="1"/>
  <cols>
    <col min="1" max="1" width="49.5" style="1" customWidth="1"/>
    <col min="2" max="2" width="24.33203125" style="1" customWidth="1"/>
    <col min="3" max="3" width="54.33203125" style="1" customWidth="1"/>
    <col min="4" max="4" width="25" style="1" customWidth="1"/>
    <col min="5" max="254" width="9.16015625" style="1" customWidth="1"/>
  </cols>
  <sheetData>
    <row r="1" s="26" customFormat="1" ht="19.5" customHeight="1">
      <c r="D1" s="5"/>
    </row>
    <row r="2" spans="1:4" ht="29.25" customHeight="1">
      <c r="A2" s="35" t="s">
        <v>9</v>
      </c>
      <c r="B2" s="36"/>
      <c r="C2" s="36"/>
      <c r="D2" s="36"/>
    </row>
    <row r="3" spans="1:4" ht="17.25" customHeight="1">
      <c r="A3" s="89" t="s">
        <v>94</v>
      </c>
      <c r="D3" s="5" t="s">
        <v>10</v>
      </c>
    </row>
    <row r="4" spans="1:4" ht="17.25" customHeight="1">
      <c r="A4" s="37" t="s">
        <v>11</v>
      </c>
      <c r="B4" s="38"/>
      <c r="C4" s="7" t="s">
        <v>12</v>
      </c>
      <c r="D4" s="9"/>
    </row>
    <row r="5" spans="1:4" ht="17.25" customHeight="1">
      <c r="A5" s="10" t="s">
        <v>13</v>
      </c>
      <c r="B5" s="10" t="s">
        <v>14</v>
      </c>
      <c r="C5" s="39" t="s">
        <v>15</v>
      </c>
      <c r="D5" s="39" t="s">
        <v>14</v>
      </c>
    </row>
    <row r="6" spans="1:4" ht="17.25" customHeight="1">
      <c r="A6" s="40" t="s">
        <v>16</v>
      </c>
      <c r="B6" s="41">
        <v>442.15</v>
      </c>
      <c r="C6" s="42" t="s">
        <v>17</v>
      </c>
      <c r="D6" s="41">
        <v>442.15</v>
      </c>
    </row>
    <row r="7" spans="1:4" ht="17.25" customHeight="1">
      <c r="A7" s="40" t="s">
        <v>18</v>
      </c>
      <c r="B7" s="41">
        <v>442.15</v>
      </c>
      <c r="C7" s="86" t="s">
        <v>88</v>
      </c>
      <c r="D7" s="16">
        <v>388.53</v>
      </c>
    </row>
    <row r="8" spans="1:4" ht="17.25" customHeight="1">
      <c r="A8" s="40" t="s">
        <v>19</v>
      </c>
      <c r="B8" s="41">
        <v>0</v>
      </c>
      <c r="C8" s="86" t="s">
        <v>87</v>
      </c>
      <c r="D8" s="121" t="s">
        <v>227</v>
      </c>
    </row>
    <row r="9" spans="1:4" ht="17.25" customHeight="1">
      <c r="A9" s="40" t="s">
        <v>21</v>
      </c>
      <c r="B9" s="41">
        <v>0</v>
      </c>
      <c r="C9" s="86" t="s">
        <v>91</v>
      </c>
      <c r="D9" s="16">
        <v>26.2</v>
      </c>
    </row>
    <row r="10" spans="1:4" ht="17.25" customHeight="1">
      <c r="A10" s="40" t="s">
        <v>22</v>
      </c>
      <c r="B10" s="41">
        <v>0</v>
      </c>
      <c r="C10" s="100" t="s">
        <v>119</v>
      </c>
      <c r="D10" s="16">
        <v>22.23</v>
      </c>
    </row>
    <row r="11" spans="1:4" ht="17.25" customHeight="1">
      <c r="A11" s="40" t="s">
        <v>24</v>
      </c>
      <c r="B11" s="41"/>
      <c r="C11" s="101"/>
      <c r="D11" s="87"/>
    </row>
    <row r="12" spans="1:4" ht="17.25" customHeight="1">
      <c r="A12" s="40" t="s">
        <v>26</v>
      </c>
      <c r="B12" s="41"/>
      <c r="C12" s="87"/>
      <c r="D12" s="87"/>
    </row>
    <row r="13" spans="1:4" ht="17.25" customHeight="1">
      <c r="A13" s="40" t="s">
        <v>28</v>
      </c>
      <c r="B13" s="41">
        <v>0</v>
      </c>
      <c r="C13" s="42"/>
      <c r="D13" s="16"/>
    </row>
    <row r="14" spans="1:4" ht="17.25" customHeight="1">
      <c r="A14" s="40" t="s">
        <v>29</v>
      </c>
      <c r="B14" s="41">
        <v>0</v>
      </c>
      <c r="C14" s="42"/>
      <c r="D14" s="16"/>
    </row>
    <row r="15" spans="1:4" ht="17.25" customHeight="1">
      <c r="A15" s="40" t="s">
        <v>30</v>
      </c>
      <c r="B15" s="41">
        <v>0</v>
      </c>
      <c r="C15" s="42"/>
      <c r="D15" s="16"/>
    </row>
    <row r="16" spans="1:4" ht="17.25" customHeight="1">
      <c r="A16" s="40"/>
      <c r="B16" s="41"/>
      <c r="C16" s="42"/>
      <c r="D16" s="16"/>
    </row>
    <row r="17" spans="1:4" ht="17.25" customHeight="1">
      <c r="A17" s="40"/>
      <c r="B17" s="16"/>
      <c r="C17" s="42">
        <v>0</v>
      </c>
      <c r="D17" s="16">
        <v>0</v>
      </c>
    </row>
    <row r="18" spans="1:4" ht="17.25" customHeight="1">
      <c r="A18" s="40"/>
      <c r="B18" s="16"/>
      <c r="C18" s="42">
        <v>0</v>
      </c>
      <c r="D18" s="16">
        <v>0</v>
      </c>
    </row>
    <row r="19" spans="1:4" ht="17.25" customHeight="1">
      <c r="A19" s="46" t="s">
        <v>32</v>
      </c>
      <c r="B19" s="41">
        <v>442.15</v>
      </c>
      <c r="C19" s="46" t="s">
        <v>33</v>
      </c>
      <c r="D19" s="41">
        <v>442.15</v>
      </c>
    </row>
    <row r="20" spans="1:4" ht="17.25" customHeight="1">
      <c r="A20" s="40" t="s">
        <v>34</v>
      </c>
      <c r="B20" s="16">
        <v>0</v>
      </c>
      <c r="C20" s="40" t="s">
        <v>35</v>
      </c>
      <c r="D20" s="16"/>
    </row>
    <row r="21" spans="1:4" ht="17.25" customHeight="1">
      <c r="A21" s="40" t="s">
        <v>36</v>
      </c>
      <c r="B21" s="45"/>
      <c r="C21" s="63"/>
      <c r="D21" s="44"/>
    </row>
    <row r="22" spans="1:4" ht="17.25" customHeight="1">
      <c r="A22" s="40" t="s">
        <v>37</v>
      </c>
      <c r="B22" s="16"/>
      <c r="C22" s="63"/>
      <c r="D22" s="44"/>
    </row>
    <row r="23" spans="1:4" ht="17.25" customHeight="1">
      <c r="A23" s="40" t="s">
        <v>38</v>
      </c>
      <c r="B23" s="16"/>
      <c r="C23" s="63"/>
      <c r="D23" s="44"/>
    </row>
    <row r="24" spans="1:4" ht="17.25" customHeight="1">
      <c r="A24" s="46" t="s">
        <v>39</v>
      </c>
      <c r="B24" s="41">
        <v>442.15</v>
      </c>
      <c r="C24" s="46" t="s">
        <v>40</v>
      </c>
      <c r="D24" s="41">
        <v>442.15</v>
      </c>
    </row>
    <row r="50" ht="19.5" customHeight="1">
      <c r="AC50" s="64">
        <v>0</v>
      </c>
    </row>
    <row r="103" ht="19.5" customHeight="1">
      <c r="AO103" s="65" t="s">
        <v>41</v>
      </c>
    </row>
  </sheetData>
  <sheetProtection/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4"/>
  <sheetViews>
    <sheetView showGridLines="0" showZeros="0" zoomScalePageLayoutView="0" workbookViewId="0" topLeftCell="A1">
      <selection activeCell="T11" sqref="T11"/>
    </sheetView>
  </sheetViews>
  <sheetFormatPr defaultColWidth="9.16015625" defaultRowHeight="12.75" customHeight="1"/>
  <cols>
    <col min="1" max="1" width="14" style="0" customWidth="1"/>
    <col min="2" max="2" width="24.16015625" style="0" customWidth="1"/>
    <col min="3" max="3" width="10.83203125" style="0" customWidth="1"/>
    <col min="4" max="4" width="11.5" style="0" customWidth="1"/>
    <col min="5" max="5" width="12.16015625" style="0" customWidth="1"/>
    <col min="6" max="6" width="9.5" style="0" customWidth="1"/>
    <col min="7" max="7" width="9" style="0" customWidth="1"/>
    <col min="8" max="8" width="9.16015625" style="0" customWidth="1"/>
    <col min="9" max="9" width="11.33203125" style="0" customWidth="1"/>
    <col min="10" max="10" width="8.66015625" style="0" customWidth="1"/>
    <col min="11" max="11" width="4.5" style="0" customWidth="1"/>
    <col min="12" max="12" width="6.5" style="0" customWidth="1"/>
    <col min="13" max="13" width="4" style="0" customWidth="1"/>
    <col min="14" max="14" width="5.66015625" style="0" customWidth="1"/>
    <col min="15" max="15" width="11.66015625" style="0" customWidth="1"/>
  </cols>
  <sheetData>
    <row r="1" ht="21" customHeight="1"/>
    <row r="2" spans="1:15" ht="29.25" customHeight="1">
      <c r="A2" s="50" t="s">
        <v>42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27.75" customHeight="1">
      <c r="A3" s="92" t="s">
        <v>109</v>
      </c>
      <c r="B3" s="91"/>
      <c r="O3" t="s">
        <v>10</v>
      </c>
    </row>
    <row r="4" spans="1:15" ht="17.25" customHeight="1">
      <c r="A4" s="51" t="s">
        <v>43</v>
      </c>
      <c r="B4" s="52"/>
      <c r="C4" s="126" t="s">
        <v>17</v>
      </c>
      <c r="D4" s="51" t="s">
        <v>44</v>
      </c>
      <c r="E4" s="53"/>
      <c r="F4" s="53"/>
      <c r="G4" s="53"/>
      <c r="H4" s="53"/>
      <c r="I4" s="124" t="s">
        <v>45</v>
      </c>
      <c r="J4" s="124" t="s">
        <v>46</v>
      </c>
      <c r="K4" s="124" t="s">
        <v>47</v>
      </c>
      <c r="L4" s="124" t="s">
        <v>48</v>
      </c>
      <c r="M4" s="124" t="s">
        <v>49</v>
      </c>
      <c r="N4" s="124" t="s">
        <v>50</v>
      </c>
      <c r="O4" s="125" t="s">
        <v>51</v>
      </c>
    </row>
    <row r="5" spans="1:15" ht="58.5" customHeight="1">
      <c r="A5" s="54" t="s">
        <v>52</v>
      </c>
      <c r="B5" s="54" t="s">
        <v>53</v>
      </c>
      <c r="C5" s="127"/>
      <c r="D5" s="55" t="s">
        <v>54</v>
      </c>
      <c r="E5" s="56" t="s">
        <v>55</v>
      </c>
      <c r="F5" s="57" t="s">
        <v>56</v>
      </c>
      <c r="G5" s="57" t="s">
        <v>57</v>
      </c>
      <c r="H5" s="58" t="s">
        <v>58</v>
      </c>
      <c r="I5" s="124"/>
      <c r="J5" s="124"/>
      <c r="K5" s="124"/>
      <c r="L5" s="124"/>
      <c r="M5" s="124"/>
      <c r="N5" s="124"/>
      <c r="O5" s="125"/>
    </row>
    <row r="6" spans="1:15" ht="21" customHeight="1">
      <c r="A6" s="59" t="s">
        <v>59</v>
      </c>
      <c r="B6" s="59" t="s">
        <v>59</v>
      </c>
      <c r="C6" s="60">
        <v>1</v>
      </c>
      <c r="D6" s="61">
        <f aca="true" t="shared" si="0" ref="D6:O6">C6+1</f>
        <v>2</v>
      </c>
      <c r="E6" s="61">
        <f t="shared" si="0"/>
        <v>3</v>
      </c>
      <c r="F6" s="61">
        <f t="shared" si="0"/>
        <v>4</v>
      </c>
      <c r="G6" s="61">
        <f t="shared" si="0"/>
        <v>5</v>
      </c>
      <c r="H6" s="61">
        <f t="shared" si="0"/>
        <v>6</v>
      </c>
      <c r="I6" s="61">
        <f t="shared" si="0"/>
        <v>7</v>
      </c>
      <c r="J6" s="61">
        <f t="shared" si="0"/>
        <v>8</v>
      </c>
      <c r="K6" s="61">
        <f t="shared" si="0"/>
        <v>9</v>
      </c>
      <c r="L6" s="61">
        <f t="shared" si="0"/>
        <v>10</v>
      </c>
      <c r="M6" s="61">
        <f t="shared" si="0"/>
        <v>11</v>
      </c>
      <c r="N6" s="61">
        <f t="shared" si="0"/>
        <v>12</v>
      </c>
      <c r="O6" s="61">
        <f t="shared" si="0"/>
        <v>13</v>
      </c>
    </row>
    <row r="7" spans="1:15" ht="25.5" customHeight="1">
      <c r="A7" s="23"/>
      <c r="B7" s="23" t="s">
        <v>17</v>
      </c>
      <c r="C7" s="41">
        <v>442.15</v>
      </c>
      <c r="D7" s="41">
        <v>442.15</v>
      </c>
      <c r="E7" s="41">
        <v>442.15</v>
      </c>
      <c r="F7" s="62">
        <v>0</v>
      </c>
      <c r="G7" s="62">
        <v>0</v>
      </c>
      <c r="H7" s="62">
        <v>0</v>
      </c>
      <c r="I7" s="62"/>
      <c r="J7" s="62"/>
      <c r="K7" s="62">
        <v>0</v>
      </c>
      <c r="L7" s="62">
        <v>0</v>
      </c>
      <c r="M7" s="62">
        <v>0</v>
      </c>
      <c r="N7" s="62">
        <v>0</v>
      </c>
      <c r="O7" s="24"/>
    </row>
    <row r="8" spans="1:16" ht="25.5" customHeight="1">
      <c r="A8" s="90" t="s">
        <v>95</v>
      </c>
      <c r="B8" s="85" t="s">
        <v>90</v>
      </c>
      <c r="C8" s="16">
        <v>388.53</v>
      </c>
      <c r="D8" s="16">
        <v>388.53</v>
      </c>
      <c r="E8" s="16">
        <v>388.53</v>
      </c>
      <c r="F8" s="62"/>
      <c r="G8" s="62">
        <v>0</v>
      </c>
      <c r="H8" s="62">
        <v>0</v>
      </c>
      <c r="I8" s="62"/>
      <c r="J8" s="62"/>
      <c r="K8" s="62">
        <v>0</v>
      </c>
      <c r="L8" s="62">
        <v>0</v>
      </c>
      <c r="M8" s="62">
        <v>0</v>
      </c>
      <c r="N8" s="62">
        <v>0</v>
      </c>
      <c r="O8" s="24"/>
      <c r="P8" s="26"/>
    </row>
    <row r="9" spans="1:16" ht="25.5" customHeight="1">
      <c r="A9" s="85" t="s">
        <v>96</v>
      </c>
      <c r="B9" s="85" t="s">
        <v>92</v>
      </c>
      <c r="C9" s="16">
        <v>388.53</v>
      </c>
      <c r="D9" s="16">
        <v>388.53</v>
      </c>
      <c r="E9" s="16">
        <v>388.53</v>
      </c>
      <c r="F9" s="62"/>
      <c r="G9" s="62"/>
      <c r="H9" s="62"/>
      <c r="I9" s="62"/>
      <c r="J9" s="62"/>
      <c r="K9" s="62"/>
      <c r="L9" s="62"/>
      <c r="M9" s="62"/>
      <c r="N9" s="62"/>
      <c r="O9" s="24"/>
      <c r="P9" s="26"/>
    </row>
    <row r="10" spans="1:16" ht="25.5" customHeight="1">
      <c r="A10" s="85" t="s">
        <v>97</v>
      </c>
      <c r="B10" s="85" t="s">
        <v>104</v>
      </c>
      <c r="C10" s="16">
        <v>388.53</v>
      </c>
      <c r="D10" s="16">
        <v>388.53</v>
      </c>
      <c r="E10" s="16">
        <v>388.53</v>
      </c>
      <c r="F10" s="62"/>
      <c r="G10" s="62"/>
      <c r="H10" s="62"/>
      <c r="I10" s="62"/>
      <c r="J10" s="62"/>
      <c r="K10" s="62"/>
      <c r="L10" s="62"/>
      <c r="M10" s="62"/>
      <c r="N10" s="62"/>
      <c r="O10" s="24"/>
      <c r="P10" s="26"/>
    </row>
    <row r="11" spans="1:16" ht="25.5" customHeight="1">
      <c r="A11" s="85" t="s">
        <v>98</v>
      </c>
      <c r="B11" s="85" t="s">
        <v>23</v>
      </c>
      <c r="C11" s="16">
        <v>5.172</v>
      </c>
      <c r="D11" s="16">
        <v>5.172</v>
      </c>
      <c r="E11" s="16">
        <v>5.172</v>
      </c>
      <c r="F11" s="62"/>
      <c r="G11" s="62"/>
      <c r="H11" s="62"/>
      <c r="I11" s="62"/>
      <c r="J11" s="62"/>
      <c r="K11" s="62"/>
      <c r="L11" s="62"/>
      <c r="M11" s="62"/>
      <c r="N11" s="62"/>
      <c r="O11" s="24"/>
      <c r="P11" s="26"/>
    </row>
    <row r="12" spans="1:16" ht="25.5" customHeight="1">
      <c r="A12" s="85" t="s">
        <v>225</v>
      </c>
      <c r="B12" s="85" t="s">
        <v>226</v>
      </c>
      <c r="C12" s="16">
        <v>5.172</v>
      </c>
      <c r="D12" s="16">
        <v>5.172</v>
      </c>
      <c r="E12" s="16">
        <v>5.172</v>
      </c>
      <c r="F12" s="62"/>
      <c r="G12" s="62"/>
      <c r="H12" s="62"/>
      <c r="I12" s="62"/>
      <c r="J12" s="62"/>
      <c r="K12" s="62"/>
      <c r="L12" s="62"/>
      <c r="M12" s="62"/>
      <c r="N12" s="62"/>
      <c r="O12" s="24"/>
      <c r="P12" s="26"/>
    </row>
    <row r="13" spans="1:16" ht="25.5" customHeight="1">
      <c r="A13" s="85" t="s">
        <v>228</v>
      </c>
      <c r="B13" s="85" t="s">
        <v>229</v>
      </c>
      <c r="C13" s="16">
        <v>5.172</v>
      </c>
      <c r="D13" s="16">
        <v>5.172</v>
      </c>
      <c r="E13" s="16">
        <v>5.172</v>
      </c>
      <c r="F13" s="62"/>
      <c r="G13" s="62"/>
      <c r="H13" s="62"/>
      <c r="I13" s="62"/>
      <c r="J13" s="62"/>
      <c r="K13" s="62"/>
      <c r="L13" s="62"/>
      <c r="M13" s="62"/>
      <c r="N13" s="62"/>
      <c r="O13" s="24"/>
      <c r="P13" s="26"/>
    </row>
    <row r="14" spans="1:16" ht="25.5" customHeight="1">
      <c r="A14" s="85" t="s">
        <v>101</v>
      </c>
      <c r="B14" s="85" t="s">
        <v>25</v>
      </c>
      <c r="C14" s="16">
        <v>26.2</v>
      </c>
      <c r="D14" s="16">
        <v>26.2</v>
      </c>
      <c r="E14" s="16">
        <v>26.2</v>
      </c>
      <c r="F14" s="62"/>
      <c r="G14" s="62"/>
      <c r="H14" s="62"/>
      <c r="I14" s="62"/>
      <c r="J14" s="62"/>
      <c r="K14" s="62"/>
      <c r="L14" s="62"/>
      <c r="M14" s="62"/>
      <c r="N14" s="62"/>
      <c r="O14" s="24"/>
      <c r="P14" s="26"/>
    </row>
    <row r="15" spans="1:16" ht="25.5" customHeight="1">
      <c r="A15" s="85" t="s">
        <v>102</v>
      </c>
      <c r="B15" s="85" t="s">
        <v>107</v>
      </c>
      <c r="C15" s="16">
        <v>26.2</v>
      </c>
      <c r="D15" s="16">
        <v>26.2</v>
      </c>
      <c r="E15" s="16">
        <v>26.2</v>
      </c>
      <c r="F15" s="62"/>
      <c r="G15" s="62"/>
      <c r="H15" s="62"/>
      <c r="I15" s="62"/>
      <c r="J15" s="62"/>
      <c r="K15" s="62"/>
      <c r="L15" s="62"/>
      <c r="M15" s="62"/>
      <c r="N15" s="62"/>
      <c r="O15" s="24"/>
      <c r="P15" s="26"/>
    </row>
    <row r="16" spans="1:16" ht="25.5" customHeight="1">
      <c r="A16" s="85" t="s">
        <v>103</v>
      </c>
      <c r="B16" s="85" t="s">
        <v>108</v>
      </c>
      <c r="C16" s="16">
        <v>26.2</v>
      </c>
      <c r="D16" s="16">
        <v>26.2</v>
      </c>
      <c r="E16" s="16">
        <v>26.2</v>
      </c>
      <c r="F16" s="62"/>
      <c r="G16" s="62"/>
      <c r="H16" s="62"/>
      <c r="I16" s="62"/>
      <c r="J16" s="62"/>
      <c r="K16" s="62"/>
      <c r="L16" s="62"/>
      <c r="M16" s="62"/>
      <c r="N16" s="62"/>
      <c r="O16" s="24"/>
      <c r="P16" s="26"/>
    </row>
    <row r="17" spans="1:16" ht="25.5" customHeight="1">
      <c r="A17" s="96" t="s">
        <v>120</v>
      </c>
      <c r="B17" s="96" t="s">
        <v>119</v>
      </c>
      <c r="C17" s="16">
        <v>22.23</v>
      </c>
      <c r="D17" s="16">
        <v>22.23</v>
      </c>
      <c r="E17" s="16">
        <v>22.23</v>
      </c>
      <c r="F17" s="62"/>
      <c r="G17" s="62"/>
      <c r="H17" s="62"/>
      <c r="I17" s="62"/>
      <c r="J17" s="62"/>
      <c r="K17" s="62"/>
      <c r="L17" s="62"/>
      <c r="M17" s="62"/>
      <c r="N17" s="62"/>
      <c r="O17" s="24"/>
      <c r="P17" s="26"/>
    </row>
    <row r="18" spans="1:16" ht="25.5" customHeight="1">
      <c r="A18" s="96" t="s">
        <v>121</v>
      </c>
      <c r="B18" s="96" t="s">
        <v>123</v>
      </c>
      <c r="C18" s="16">
        <v>22.23</v>
      </c>
      <c r="D18" s="16">
        <v>22.23</v>
      </c>
      <c r="E18" s="16">
        <v>22.23</v>
      </c>
      <c r="F18" s="62"/>
      <c r="G18" s="62"/>
      <c r="H18" s="62"/>
      <c r="I18" s="62"/>
      <c r="J18" s="62"/>
      <c r="K18" s="62"/>
      <c r="L18" s="62"/>
      <c r="M18" s="62"/>
      <c r="N18" s="62"/>
      <c r="O18" s="24"/>
      <c r="P18" s="26"/>
    </row>
    <row r="19" spans="1:15" ht="25.5" customHeight="1">
      <c r="A19" s="96" t="s">
        <v>122</v>
      </c>
      <c r="B19" s="96" t="s">
        <v>118</v>
      </c>
      <c r="C19" s="16">
        <v>22.23</v>
      </c>
      <c r="D19" s="16">
        <v>22.23</v>
      </c>
      <c r="E19" s="16">
        <v>22.23</v>
      </c>
      <c r="F19" s="62"/>
      <c r="G19" s="62">
        <v>0</v>
      </c>
      <c r="H19" s="62">
        <v>0</v>
      </c>
      <c r="I19" s="62"/>
      <c r="J19" s="62"/>
      <c r="K19" s="62">
        <v>0</v>
      </c>
      <c r="L19" s="62">
        <v>0</v>
      </c>
      <c r="M19" s="62">
        <v>0</v>
      </c>
      <c r="N19" s="62">
        <v>0</v>
      </c>
      <c r="O19" s="24"/>
    </row>
    <row r="20" spans="1:15" ht="12.75" customHeight="1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</row>
    <row r="21" spans="1:15" ht="12.75" customHeight="1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</row>
    <row r="22" spans="1:15" ht="12.75" customHeigh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</row>
    <row r="23" spans="1:15" ht="12.75" customHeight="1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</row>
    <row r="24" spans="1:15" ht="12.75" customHeight="1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</row>
  </sheetData>
  <sheetProtection/>
  <mergeCells count="8">
    <mergeCell ref="L4:L5"/>
    <mergeCell ref="M4:M5"/>
    <mergeCell ref="N4:N5"/>
    <mergeCell ref="O4:O5"/>
    <mergeCell ref="C4:C5"/>
    <mergeCell ref="I4:I5"/>
    <mergeCell ref="J4:J5"/>
    <mergeCell ref="K4:K5"/>
  </mergeCells>
  <printOptions horizontalCentered="1"/>
  <pageMargins left="0.39" right="0.39" top="0.59" bottom="0.59" header="0.39" footer="0.39"/>
  <pageSetup fitToHeight="100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showZeros="0" zoomScale="130" zoomScaleNormal="130" zoomScalePageLayoutView="0" workbookViewId="0" topLeftCell="A1">
      <selection activeCell="G10" sqref="G10"/>
    </sheetView>
  </sheetViews>
  <sheetFormatPr defaultColWidth="9.16015625" defaultRowHeight="12.75" customHeight="1"/>
  <cols>
    <col min="1" max="1" width="13.66015625" style="0" customWidth="1"/>
    <col min="2" max="2" width="36.66015625" style="0" customWidth="1"/>
    <col min="3" max="4" width="16.83203125" style="0" customWidth="1"/>
    <col min="5" max="5" width="16.16015625" style="0" customWidth="1"/>
    <col min="6" max="6" width="11.16015625" style="0" customWidth="1"/>
    <col min="7" max="7" width="9.66015625" style="0" customWidth="1"/>
    <col min="8" max="8" width="9.33203125" style="0" customWidth="1"/>
    <col min="9" max="9" width="9.16015625" style="0" customWidth="1"/>
    <col min="10" max="10" width="13.5" style="0" customWidth="1"/>
  </cols>
  <sheetData>
    <row r="1" spans="1:10" ht="21" customHeight="1">
      <c r="A1" s="28"/>
      <c r="B1" s="28"/>
      <c r="C1" s="28"/>
      <c r="D1" s="28"/>
      <c r="E1" s="28"/>
      <c r="F1" s="28"/>
      <c r="G1" s="28"/>
      <c r="H1" s="30"/>
      <c r="I1" s="28"/>
      <c r="J1" s="28"/>
    </row>
    <row r="2" spans="1:10" ht="29.25" customHeight="1">
      <c r="A2" s="18" t="s">
        <v>60</v>
      </c>
      <c r="B2" s="18"/>
      <c r="C2" s="18"/>
      <c r="D2" s="18"/>
      <c r="E2" s="18"/>
      <c r="F2" s="18"/>
      <c r="G2" s="18"/>
      <c r="H2" s="18"/>
      <c r="I2" s="29"/>
      <c r="J2" s="29"/>
    </row>
    <row r="3" spans="1:10" ht="21" customHeight="1">
      <c r="A3" s="4" t="s">
        <v>116</v>
      </c>
      <c r="B3" s="1"/>
      <c r="C3" s="28"/>
      <c r="D3" s="28"/>
      <c r="E3" s="28"/>
      <c r="F3" s="28"/>
      <c r="G3" s="28"/>
      <c r="H3" s="30" t="s">
        <v>10</v>
      </c>
      <c r="I3" s="28"/>
      <c r="J3" s="28"/>
    </row>
    <row r="4" spans="1:10" ht="21" customHeight="1">
      <c r="A4" s="6" t="s">
        <v>43</v>
      </c>
      <c r="B4" s="6"/>
      <c r="C4" s="132" t="s">
        <v>17</v>
      </c>
      <c r="D4" s="133" t="s">
        <v>61</v>
      </c>
      <c r="E4" s="133" t="s">
        <v>62</v>
      </c>
      <c r="F4" s="130" t="s">
        <v>63</v>
      </c>
      <c r="G4" s="128" t="s">
        <v>64</v>
      </c>
      <c r="H4" s="130" t="s">
        <v>65</v>
      </c>
      <c r="I4" s="28"/>
      <c r="J4" s="28"/>
    </row>
    <row r="5" spans="1:10" ht="21" customHeight="1">
      <c r="A5" s="31" t="s">
        <v>52</v>
      </c>
      <c r="B5" s="10" t="s">
        <v>66</v>
      </c>
      <c r="C5" s="132"/>
      <c r="D5" s="133"/>
      <c r="E5" s="133"/>
      <c r="F5" s="131"/>
      <c r="G5" s="129"/>
      <c r="H5" s="131"/>
      <c r="I5" s="28"/>
      <c r="J5" s="28"/>
    </row>
    <row r="6" spans="1:10" ht="21" customHeight="1">
      <c r="A6" s="32" t="s">
        <v>59</v>
      </c>
      <c r="B6" s="32" t="s">
        <v>59</v>
      </c>
      <c r="C6" s="31">
        <v>1</v>
      </c>
      <c r="D6" s="31">
        <f>C6+1</f>
        <v>2</v>
      </c>
      <c r="E6" s="31">
        <f>D6+1</f>
        <v>3</v>
      </c>
      <c r="F6" s="33">
        <f>E6+1</f>
        <v>4</v>
      </c>
      <c r="G6" s="33">
        <f>F6+1</f>
        <v>5</v>
      </c>
      <c r="H6" s="33">
        <f>G6+1</f>
        <v>6</v>
      </c>
      <c r="I6" s="28"/>
      <c r="J6" s="28"/>
    </row>
    <row r="7" spans="1:10" ht="18.75" customHeight="1">
      <c r="A7" s="23"/>
      <c r="B7" s="23" t="s">
        <v>17</v>
      </c>
      <c r="C7" s="122">
        <v>442.15</v>
      </c>
      <c r="D7" s="41">
        <v>346.55</v>
      </c>
      <c r="E7" s="16">
        <v>95.6</v>
      </c>
      <c r="F7" s="34"/>
      <c r="G7" s="34">
        <v>0</v>
      </c>
      <c r="H7" s="16">
        <v>0</v>
      </c>
      <c r="I7" s="1"/>
      <c r="J7" s="28"/>
    </row>
    <row r="8" spans="1:10" ht="18.75" customHeight="1">
      <c r="A8" s="90" t="s">
        <v>95</v>
      </c>
      <c r="B8" s="85" t="s">
        <v>90</v>
      </c>
      <c r="C8" s="16">
        <v>388.53</v>
      </c>
      <c r="D8" s="16">
        <v>292.93</v>
      </c>
      <c r="E8" s="16">
        <v>95.6</v>
      </c>
      <c r="F8" s="34"/>
      <c r="G8" s="34">
        <v>0</v>
      </c>
      <c r="H8" s="16">
        <v>0</v>
      </c>
      <c r="I8" s="1"/>
      <c r="J8" s="1"/>
    </row>
    <row r="9" spans="1:10" ht="18.75" customHeight="1">
      <c r="A9" s="85" t="s">
        <v>96</v>
      </c>
      <c r="B9" s="85" t="s">
        <v>92</v>
      </c>
      <c r="C9" s="16">
        <v>388.53</v>
      </c>
      <c r="D9" s="16">
        <v>292.93</v>
      </c>
      <c r="E9" s="16"/>
      <c r="F9" s="34"/>
      <c r="G9" s="34">
        <v>0</v>
      </c>
      <c r="H9" s="16">
        <v>0</v>
      </c>
      <c r="I9" s="1"/>
      <c r="J9" s="1"/>
    </row>
    <row r="10" spans="1:10" ht="18.75" customHeight="1">
      <c r="A10" s="85" t="s">
        <v>97</v>
      </c>
      <c r="B10" s="85" t="s">
        <v>104</v>
      </c>
      <c r="C10" s="16">
        <v>388.53</v>
      </c>
      <c r="D10" s="16">
        <v>292.93</v>
      </c>
      <c r="E10" s="16"/>
      <c r="F10" s="34">
        <v>0</v>
      </c>
      <c r="G10" s="34">
        <v>0</v>
      </c>
      <c r="H10" s="16">
        <v>0</v>
      </c>
      <c r="I10" s="1"/>
      <c r="J10" s="28"/>
    </row>
    <row r="11" spans="1:10" ht="18.75" customHeight="1">
      <c r="A11" s="85" t="s">
        <v>98</v>
      </c>
      <c r="B11" s="85" t="s">
        <v>23</v>
      </c>
      <c r="C11" s="121" t="s">
        <v>227</v>
      </c>
      <c r="D11" s="121" t="s">
        <v>227</v>
      </c>
      <c r="E11" s="16"/>
      <c r="F11" s="34">
        <v>0</v>
      </c>
      <c r="G11" s="34">
        <v>0</v>
      </c>
      <c r="H11" s="16">
        <v>0</v>
      </c>
      <c r="I11" s="28"/>
      <c r="J11" s="28"/>
    </row>
    <row r="12" spans="1:10" ht="18.75" customHeight="1">
      <c r="A12" s="85" t="s">
        <v>225</v>
      </c>
      <c r="B12" s="85" t="s">
        <v>226</v>
      </c>
      <c r="C12" s="121" t="s">
        <v>227</v>
      </c>
      <c r="D12" s="121" t="s">
        <v>227</v>
      </c>
      <c r="E12" s="16"/>
      <c r="F12" s="34">
        <v>0</v>
      </c>
      <c r="G12" s="34">
        <v>0</v>
      </c>
      <c r="H12" s="16">
        <v>0</v>
      </c>
      <c r="I12" s="28"/>
      <c r="J12" s="28"/>
    </row>
    <row r="13" spans="1:10" ht="18.75" customHeight="1">
      <c r="A13" s="85" t="s">
        <v>228</v>
      </c>
      <c r="B13" s="85" t="s">
        <v>229</v>
      </c>
      <c r="C13" s="121" t="s">
        <v>227</v>
      </c>
      <c r="D13" s="121" t="s">
        <v>227</v>
      </c>
      <c r="E13" s="16"/>
      <c r="F13" s="34"/>
      <c r="G13" s="34"/>
      <c r="H13" s="16"/>
      <c r="I13" s="28"/>
      <c r="J13" s="28"/>
    </row>
    <row r="14" spans="1:10" ht="18.75" customHeight="1">
      <c r="A14" s="85" t="s">
        <v>101</v>
      </c>
      <c r="B14" s="85" t="s">
        <v>25</v>
      </c>
      <c r="C14" s="16">
        <v>26.2</v>
      </c>
      <c r="D14" s="16">
        <v>26.2</v>
      </c>
      <c r="E14" s="16"/>
      <c r="F14" s="34"/>
      <c r="G14" s="34"/>
      <c r="H14" s="16"/>
      <c r="I14" s="28"/>
      <c r="J14" s="28"/>
    </row>
    <row r="15" spans="1:10" ht="18.75" customHeight="1">
      <c r="A15" s="85" t="s">
        <v>102</v>
      </c>
      <c r="B15" s="85" t="s">
        <v>107</v>
      </c>
      <c r="C15" s="16">
        <v>26.2</v>
      </c>
      <c r="D15" s="16">
        <v>26.2</v>
      </c>
      <c r="E15" s="16"/>
      <c r="F15" s="34">
        <v>0</v>
      </c>
      <c r="G15" s="34">
        <v>0</v>
      </c>
      <c r="H15" s="16">
        <v>0</v>
      </c>
      <c r="I15" s="28"/>
      <c r="J15" s="28"/>
    </row>
    <row r="16" spans="1:10" ht="18.75" customHeight="1">
      <c r="A16" s="85" t="s">
        <v>103</v>
      </c>
      <c r="B16" s="85" t="s">
        <v>108</v>
      </c>
      <c r="C16" s="16">
        <v>26.2</v>
      </c>
      <c r="D16" s="16">
        <v>26.2</v>
      </c>
      <c r="E16" s="16"/>
      <c r="F16" s="34">
        <v>0</v>
      </c>
      <c r="G16" s="34">
        <v>0</v>
      </c>
      <c r="H16" s="16">
        <v>0</v>
      </c>
      <c r="I16" s="28"/>
      <c r="J16" s="28"/>
    </row>
    <row r="17" spans="1:8" ht="18.75" customHeight="1">
      <c r="A17" s="96" t="s">
        <v>120</v>
      </c>
      <c r="B17" s="96" t="s">
        <v>119</v>
      </c>
      <c r="C17" s="16">
        <v>22.23</v>
      </c>
      <c r="D17" s="16">
        <v>22.23</v>
      </c>
      <c r="E17" s="16"/>
      <c r="F17" s="34"/>
      <c r="G17" s="34">
        <v>0</v>
      </c>
      <c r="H17" s="16">
        <v>0</v>
      </c>
    </row>
    <row r="18" spans="1:10" ht="18.75" customHeight="1">
      <c r="A18" s="96" t="s">
        <v>121</v>
      </c>
      <c r="B18" s="96" t="s">
        <v>123</v>
      </c>
      <c r="C18" s="16">
        <v>22.23</v>
      </c>
      <c r="D18" s="16">
        <v>22.23</v>
      </c>
      <c r="E18" s="16"/>
      <c r="F18" s="34"/>
      <c r="G18" s="34">
        <v>0</v>
      </c>
      <c r="H18" s="16">
        <v>0</v>
      </c>
      <c r="I18" s="28"/>
      <c r="J18" s="28"/>
    </row>
    <row r="19" spans="1:8" ht="18.75" customHeight="1">
      <c r="A19" s="96" t="s">
        <v>122</v>
      </c>
      <c r="B19" s="96" t="s">
        <v>118</v>
      </c>
      <c r="C19" s="16">
        <v>22.23</v>
      </c>
      <c r="D19" s="16">
        <v>22.23</v>
      </c>
      <c r="E19" s="16"/>
      <c r="F19" s="34"/>
      <c r="G19" s="34">
        <v>0</v>
      </c>
      <c r="H19" s="16">
        <v>0</v>
      </c>
    </row>
    <row r="20" spans="1:8" ht="18.75" customHeight="1">
      <c r="A20" s="96"/>
      <c r="B20" s="96"/>
      <c r="C20" s="16"/>
      <c r="D20" s="16"/>
      <c r="E20" s="16"/>
      <c r="F20" s="34">
        <v>0</v>
      </c>
      <c r="G20" s="34">
        <v>0</v>
      </c>
      <c r="H20" s="16">
        <v>0</v>
      </c>
    </row>
    <row r="21" spans="1:8" ht="18.75" customHeight="1">
      <c r="A21" s="85"/>
      <c r="B21" s="85"/>
      <c r="C21" s="24"/>
      <c r="D21" s="16"/>
      <c r="E21" s="16"/>
      <c r="F21" s="34">
        <v>0</v>
      </c>
      <c r="G21" s="34">
        <v>0</v>
      </c>
      <c r="H21" s="16">
        <v>0</v>
      </c>
    </row>
  </sheetData>
  <sheetProtection/>
  <mergeCells count="6">
    <mergeCell ref="G4:G5"/>
    <mergeCell ref="H4:H5"/>
    <mergeCell ref="C4:C5"/>
    <mergeCell ref="D4:D5"/>
    <mergeCell ref="E4:E5"/>
    <mergeCell ref="F4:F5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0"/>
  <sheetViews>
    <sheetView showGridLines="0" showZeros="0" zoomScalePageLayoutView="0" workbookViewId="0" topLeftCell="A1">
      <selection activeCell="D40" sqref="D40"/>
    </sheetView>
  </sheetViews>
  <sheetFormatPr defaultColWidth="9.16015625" defaultRowHeight="12.75" customHeight="1"/>
  <cols>
    <col min="1" max="1" width="35" style="0" customWidth="1"/>
    <col min="2" max="2" width="14.5" style="0" customWidth="1"/>
    <col min="3" max="3" width="34.33203125" style="0" customWidth="1"/>
    <col min="4" max="4" width="15.5" style="0" customWidth="1"/>
    <col min="5" max="5" width="21" style="0" customWidth="1"/>
    <col min="6" max="6" width="22.33203125" style="0" customWidth="1"/>
    <col min="7" max="7" width="9.16015625" style="0" customWidth="1"/>
  </cols>
  <sheetData>
    <row r="1" spans="1:7" ht="19.5" customHeight="1">
      <c r="A1" s="1"/>
      <c r="B1" s="1"/>
      <c r="C1" s="1"/>
      <c r="D1" s="1"/>
      <c r="E1" s="1"/>
      <c r="F1" s="5"/>
      <c r="G1" s="1"/>
    </row>
    <row r="2" spans="1:7" ht="29.25" customHeight="1">
      <c r="A2" s="35" t="s">
        <v>67</v>
      </c>
      <c r="B2" s="36"/>
      <c r="C2" s="36"/>
      <c r="D2" s="36"/>
      <c r="E2" s="36"/>
      <c r="F2" s="36"/>
      <c r="G2" s="1"/>
    </row>
    <row r="3" spans="1:7" ht="17.25" customHeight="1">
      <c r="A3" s="4" t="s">
        <v>94</v>
      </c>
      <c r="B3" s="1"/>
      <c r="C3" s="1"/>
      <c r="D3" s="1"/>
      <c r="E3" s="1"/>
      <c r="F3" s="5" t="s">
        <v>10</v>
      </c>
      <c r="G3" s="1"/>
    </row>
    <row r="4" spans="1:7" ht="17.25" customHeight="1">
      <c r="A4" s="37" t="s">
        <v>11</v>
      </c>
      <c r="B4" s="38"/>
      <c r="C4" s="7" t="s">
        <v>12</v>
      </c>
      <c r="D4" s="8"/>
      <c r="E4" s="8"/>
      <c r="F4" s="9"/>
      <c r="G4" s="1"/>
    </row>
    <row r="5" spans="1:7" ht="17.25" customHeight="1">
      <c r="A5" s="10" t="s">
        <v>13</v>
      </c>
      <c r="B5" s="10" t="s">
        <v>14</v>
      </c>
      <c r="C5" s="39" t="s">
        <v>15</v>
      </c>
      <c r="D5" s="39" t="s">
        <v>17</v>
      </c>
      <c r="E5" s="39" t="s">
        <v>68</v>
      </c>
      <c r="F5" s="39" t="s">
        <v>69</v>
      </c>
      <c r="G5" s="1"/>
    </row>
    <row r="6" spans="1:7" ht="17.25" customHeight="1">
      <c r="A6" s="40" t="s">
        <v>70</v>
      </c>
      <c r="B6" s="41">
        <v>442.15</v>
      </c>
      <c r="C6" s="42" t="s">
        <v>71</v>
      </c>
      <c r="D6" s="41">
        <v>442.15</v>
      </c>
      <c r="E6" s="41">
        <v>442.15</v>
      </c>
      <c r="F6" s="43">
        <v>0</v>
      </c>
      <c r="G6" s="1"/>
    </row>
    <row r="7" spans="1:7" ht="17.25" customHeight="1">
      <c r="A7" s="40" t="s">
        <v>18</v>
      </c>
      <c r="B7" s="41">
        <v>442.15</v>
      </c>
      <c r="C7" s="42" t="s">
        <v>88</v>
      </c>
      <c r="D7" s="16">
        <v>388.53</v>
      </c>
      <c r="E7" s="16">
        <v>388.53</v>
      </c>
      <c r="F7" s="42">
        <v>0</v>
      </c>
      <c r="G7" s="1"/>
    </row>
    <row r="8" spans="1:7" ht="17.25" customHeight="1">
      <c r="A8" s="40" t="s">
        <v>19</v>
      </c>
      <c r="B8" s="41">
        <v>0</v>
      </c>
      <c r="C8" s="42" t="s">
        <v>20</v>
      </c>
      <c r="D8" s="42"/>
      <c r="E8" s="42"/>
      <c r="F8" s="42">
        <v>0</v>
      </c>
      <c r="G8" s="1"/>
    </row>
    <row r="9" spans="1:7" ht="17.25" customHeight="1">
      <c r="A9" s="40" t="s">
        <v>21</v>
      </c>
      <c r="B9" s="41">
        <v>0</v>
      </c>
      <c r="C9" s="42" t="s">
        <v>23</v>
      </c>
      <c r="D9" s="121" t="s">
        <v>227</v>
      </c>
      <c r="E9" s="121" t="s">
        <v>227</v>
      </c>
      <c r="F9" s="42">
        <v>0</v>
      </c>
      <c r="G9" s="1"/>
    </row>
    <row r="10" spans="1:7" ht="17.25" customHeight="1">
      <c r="A10" s="40" t="s">
        <v>22</v>
      </c>
      <c r="B10" s="41">
        <v>0</v>
      </c>
      <c r="C10" s="42" t="s">
        <v>25</v>
      </c>
      <c r="D10" s="16">
        <v>26.2</v>
      </c>
      <c r="E10" s="16">
        <v>26.2</v>
      </c>
      <c r="F10" s="42">
        <v>0</v>
      </c>
      <c r="G10" s="1"/>
    </row>
    <row r="11" spans="1:7" ht="17.25" customHeight="1">
      <c r="A11" s="40"/>
      <c r="B11" s="41"/>
      <c r="C11" s="42" t="s">
        <v>27</v>
      </c>
      <c r="D11" s="42"/>
      <c r="E11" s="42"/>
      <c r="F11" s="42">
        <v>0</v>
      </c>
      <c r="G11" s="1"/>
    </row>
    <row r="12" spans="1:7" ht="17.25" customHeight="1">
      <c r="A12" s="40"/>
      <c r="B12" s="41"/>
      <c r="C12" s="42" t="s">
        <v>31</v>
      </c>
      <c r="D12" s="16">
        <v>22.23</v>
      </c>
      <c r="E12" s="16">
        <v>22.23</v>
      </c>
      <c r="F12" s="42">
        <v>0</v>
      </c>
      <c r="G12" s="1"/>
    </row>
    <row r="13" spans="1:7" ht="17.25" customHeight="1">
      <c r="A13" s="40"/>
      <c r="B13" s="41"/>
      <c r="C13" s="42">
        <v>0</v>
      </c>
      <c r="D13" s="42">
        <v>0</v>
      </c>
      <c r="E13" s="42">
        <v>0</v>
      </c>
      <c r="F13" s="42">
        <v>0</v>
      </c>
      <c r="G13" s="1"/>
    </row>
    <row r="14" spans="1:7" ht="19.5" customHeight="1">
      <c r="A14" s="40"/>
      <c r="B14" s="44"/>
      <c r="C14" s="42">
        <v>0</v>
      </c>
      <c r="D14" s="42">
        <v>0</v>
      </c>
      <c r="E14" s="42">
        <v>0</v>
      </c>
      <c r="F14" s="42">
        <v>0</v>
      </c>
      <c r="G14" s="1"/>
    </row>
    <row r="15" spans="1:7" ht="19.5" customHeight="1">
      <c r="A15" s="40"/>
      <c r="B15" s="44"/>
      <c r="C15" s="42">
        <v>0</v>
      </c>
      <c r="D15" s="42">
        <v>0</v>
      </c>
      <c r="E15" s="42">
        <v>0</v>
      </c>
      <c r="F15" s="42">
        <v>0</v>
      </c>
      <c r="G15" s="1"/>
    </row>
    <row r="16" spans="1:7" ht="19.5" customHeight="1">
      <c r="A16" s="40"/>
      <c r="B16" s="44"/>
      <c r="C16" s="42">
        <v>0</v>
      </c>
      <c r="D16" s="42">
        <v>0</v>
      </c>
      <c r="E16" s="42">
        <v>0</v>
      </c>
      <c r="F16" s="42">
        <v>0</v>
      </c>
      <c r="G16" s="1"/>
    </row>
    <row r="17" spans="1:7" ht="17.25" customHeight="1">
      <c r="A17" s="40" t="s">
        <v>72</v>
      </c>
      <c r="B17" s="44"/>
      <c r="C17" s="42" t="s">
        <v>73</v>
      </c>
      <c r="D17" s="42">
        <v>0</v>
      </c>
      <c r="E17" s="42">
        <v>0</v>
      </c>
      <c r="F17" s="16">
        <v>0</v>
      </c>
      <c r="G17" s="1"/>
    </row>
    <row r="18" spans="1:7" ht="17.25" customHeight="1">
      <c r="A18" s="93" t="s">
        <v>110</v>
      </c>
      <c r="B18" s="16"/>
      <c r="C18" s="42"/>
      <c r="D18" s="42"/>
      <c r="E18" s="42"/>
      <c r="F18" s="16"/>
      <c r="G18" s="1"/>
    </row>
    <row r="19" spans="1:7" ht="17.25" customHeight="1">
      <c r="A19" s="94" t="s">
        <v>111</v>
      </c>
      <c r="B19" s="45"/>
      <c r="C19" s="42"/>
      <c r="D19" s="42"/>
      <c r="E19" s="42"/>
      <c r="F19" s="16"/>
      <c r="G19" s="1"/>
    </row>
    <row r="20" spans="1:7" ht="17.25" customHeight="1">
      <c r="A20" s="40"/>
      <c r="B20" s="16"/>
      <c r="C20" s="42"/>
      <c r="D20" s="42"/>
      <c r="E20" s="42"/>
      <c r="F20" s="16"/>
      <c r="G20" s="1"/>
    </row>
    <row r="21" spans="1:7" ht="17.25" customHeight="1">
      <c r="A21" s="40"/>
      <c r="B21" s="16"/>
      <c r="C21" s="42"/>
      <c r="D21" s="42"/>
      <c r="E21" s="42"/>
      <c r="F21" s="16"/>
      <c r="G21" s="1"/>
    </row>
    <row r="22" spans="1:7" ht="17.25" customHeight="1">
      <c r="A22" s="46" t="s">
        <v>39</v>
      </c>
      <c r="B22" s="41">
        <v>442.15</v>
      </c>
      <c r="C22" s="46" t="s">
        <v>40</v>
      </c>
      <c r="D22" s="41">
        <v>442.15</v>
      </c>
      <c r="E22" s="41">
        <v>442.15</v>
      </c>
      <c r="F22" s="47">
        <v>0</v>
      </c>
      <c r="G22" s="1"/>
    </row>
    <row r="48" ht="12.75" customHeight="1">
      <c r="AF48" s="26"/>
    </row>
    <row r="49" ht="12.75" customHeight="1">
      <c r="AD49" s="26"/>
    </row>
    <row r="50" spans="31:32" ht="12.75" customHeight="1">
      <c r="AE50" s="26"/>
      <c r="AF50" s="26"/>
    </row>
    <row r="51" spans="32:33" ht="12.75" customHeight="1">
      <c r="AF51" s="26"/>
      <c r="AG51" s="26"/>
    </row>
    <row r="52" ht="12.75" customHeight="1">
      <c r="AG52" s="48">
        <v>0</v>
      </c>
    </row>
    <row r="89" ht="12.75" customHeight="1">
      <c r="Z89" s="26"/>
    </row>
    <row r="90" spans="23:26" ht="12.75" customHeight="1">
      <c r="W90" s="26"/>
      <c r="X90" s="26"/>
      <c r="Y90" s="26"/>
      <c r="Z90" s="49" t="s">
        <v>41</v>
      </c>
    </row>
  </sheetData>
  <sheetProtection/>
  <printOptions horizontalCentered="1"/>
  <pageMargins left="0.39" right="0.39" top="0.59" bottom="0.59" header="0.39" footer="0.39"/>
  <pageSetup fitToHeight="100" fitToWidth="1" horizontalDpi="200" verticalDpi="2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zoomScale="130" zoomScaleNormal="130" zoomScalePageLayoutView="0" workbookViewId="0" topLeftCell="A1">
      <selection activeCell="G13" sqref="G13"/>
    </sheetView>
  </sheetViews>
  <sheetFormatPr defaultColWidth="9.16015625" defaultRowHeight="12.75" customHeight="1"/>
  <cols>
    <col min="1" max="1" width="16.66015625" style="26" customWidth="1"/>
    <col min="2" max="2" width="31" style="26" customWidth="1"/>
    <col min="3" max="3" width="18.33203125" style="26" customWidth="1"/>
    <col min="4" max="4" width="21.33203125" style="26" customWidth="1"/>
    <col min="5" max="5" width="21" style="26" customWidth="1"/>
    <col min="6" max="6" width="9.16015625" style="26" customWidth="1"/>
    <col min="7" max="7" width="13.5" style="26" customWidth="1"/>
    <col min="8" max="16384" width="9.16015625" style="26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74</v>
      </c>
      <c r="B2" s="2"/>
      <c r="C2" s="2"/>
      <c r="D2" s="2"/>
      <c r="E2" s="2"/>
      <c r="F2" s="3"/>
      <c r="G2" s="3"/>
    </row>
    <row r="3" spans="1:7" ht="21" customHeight="1">
      <c r="A3" s="4" t="s">
        <v>112</v>
      </c>
      <c r="B3" s="1"/>
      <c r="C3" s="1"/>
      <c r="D3" s="1"/>
      <c r="E3" s="5" t="s">
        <v>10</v>
      </c>
      <c r="F3" s="1"/>
      <c r="G3" s="1"/>
    </row>
    <row r="4" spans="1:7" ht="17.25" customHeight="1">
      <c r="A4" s="6" t="s">
        <v>43</v>
      </c>
      <c r="B4" s="7"/>
      <c r="C4" s="7" t="s">
        <v>75</v>
      </c>
      <c r="D4" s="8"/>
      <c r="E4" s="9"/>
      <c r="F4" s="1"/>
      <c r="G4" s="1"/>
    </row>
    <row r="5" spans="1:7" ht="21" customHeight="1">
      <c r="A5" s="10" t="s">
        <v>52</v>
      </c>
      <c r="B5" s="11" t="s">
        <v>66</v>
      </c>
      <c r="C5" s="12" t="s">
        <v>17</v>
      </c>
      <c r="D5" s="12" t="s">
        <v>61</v>
      </c>
      <c r="E5" s="12" t="s">
        <v>62</v>
      </c>
      <c r="F5" s="1"/>
      <c r="G5" s="1"/>
    </row>
    <row r="6" spans="1:7" ht="21" customHeight="1">
      <c r="A6" s="13" t="s">
        <v>59</v>
      </c>
      <c r="B6" s="13" t="s">
        <v>59</v>
      </c>
      <c r="C6" s="14">
        <v>1</v>
      </c>
      <c r="D6" s="14">
        <f>C6+1</f>
        <v>2</v>
      </c>
      <c r="E6" s="14">
        <f>D6+1</f>
        <v>3</v>
      </c>
      <c r="F6" s="1"/>
      <c r="G6" s="1"/>
    </row>
    <row r="7" spans="1:7" ht="18.75" customHeight="1">
      <c r="A7" s="23"/>
      <c r="B7" s="23" t="s">
        <v>17</v>
      </c>
      <c r="C7" s="41">
        <v>442.15</v>
      </c>
      <c r="D7" s="41">
        <v>346.55</v>
      </c>
      <c r="E7" s="16">
        <v>95.6</v>
      </c>
      <c r="F7" s="1"/>
      <c r="G7" s="1"/>
    </row>
    <row r="8" spans="1:7" ht="18.75" customHeight="1">
      <c r="A8" s="90" t="s">
        <v>95</v>
      </c>
      <c r="B8" s="85" t="s">
        <v>90</v>
      </c>
      <c r="C8" s="16">
        <v>388.53</v>
      </c>
      <c r="D8" s="16">
        <v>292.93</v>
      </c>
      <c r="E8" s="16">
        <v>95.6</v>
      </c>
      <c r="F8" s="1"/>
      <c r="G8" s="1"/>
    </row>
    <row r="9" spans="1:7" ht="18.75" customHeight="1">
      <c r="A9" s="85" t="s">
        <v>96</v>
      </c>
      <c r="B9" s="85" t="s">
        <v>92</v>
      </c>
      <c r="C9" s="16">
        <v>388.53</v>
      </c>
      <c r="D9" s="16">
        <v>388.53</v>
      </c>
      <c r="E9" s="16"/>
      <c r="F9" s="1"/>
      <c r="G9" s="1"/>
    </row>
    <row r="10" spans="1:7" ht="18.75" customHeight="1">
      <c r="A10" s="85" t="s">
        <v>97</v>
      </c>
      <c r="B10" s="85" t="s">
        <v>104</v>
      </c>
      <c r="C10" s="16">
        <v>388.53</v>
      </c>
      <c r="D10" s="16">
        <v>388.53</v>
      </c>
      <c r="E10" s="16"/>
      <c r="F10" s="1"/>
      <c r="G10" s="1"/>
    </row>
    <row r="11" spans="1:7" ht="18.75" customHeight="1">
      <c r="A11" s="85" t="s">
        <v>98</v>
      </c>
      <c r="B11" s="85" t="s">
        <v>23</v>
      </c>
      <c r="C11" s="121" t="s">
        <v>227</v>
      </c>
      <c r="D11" s="121" t="s">
        <v>227</v>
      </c>
      <c r="E11" s="16"/>
      <c r="F11" s="1"/>
      <c r="G11" s="1"/>
    </row>
    <row r="12" spans="1:7" ht="18.75" customHeight="1">
      <c r="A12" s="85" t="s">
        <v>99</v>
      </c>
      <c r="B12" s="85" t="s">
        <v>105</v>
      </c>
      <c r="C12" s="121" t="s">
        <v>227</v>
      </c>
      <c r="D12" s="121" t="s">
        <v>227</v>
      </c>
      <c r="E12" s="16"/>
      <c r="F12" s="1"/>
      <c r="G12" s="1"/>
    </row>
    <row r="13" spans="1:7" ht="18.75" customHeight="1">
      <c r="A13" s="85" t="s">
        <v>100</v>
      </c>
      <c r="B13" s="85" t="s">
        <v>106</v>
      </c>
      <c r="C13" s="121" t="s">
        <v>227</v>
      </c>
      <c r="D13" s="121" t="s">
        <v>227</v>
      </c>
      <c r="E13" s="16"/>
      <c r="F13" s="1"/>
      <c r="G13" s="1"/>
    </row>
    <row r="14" spans="1:7" ht="18.75" customHeight="1">
      <c r="A14" s="85" t="s">
        <v>101</v>
      </c>
      <c r="B14" s="85" t="s">
        <v>25</v>
      </c>
      <c r="C14" s="16">
        <v>26.2</v>
      </c>
      <c r="D14" s="16">
        <v>26.2</v>
      </c>
      <c r="E14" s="16"/>
      <c r="F14" s="1"/>
      <c r="G14" s="1"/>
    </row>
    <row r="15" spans="1:7" ht="18.75" customHeight="1">
      <c r="A15" s="85" t="s">
        <v>102</v>
      </c>
      <c r="B15" s="85" t="s">
        <v>107</v>
      </c>
      <c r="C15" s="16">
        <v>26.2</v>
      </c>
      <c r="D15" s="16">
        <v>26.2</v>
      </c>
      <c r="E15" s="16"/>
      <c r="F15" s="1"/>
      <c r="G15" s="1"/>
    </row>
    <row r="16" spans="1:7" ht="18.75" customHeight="1">
      <c r="A16" s="85" t="s">
        <v>103</v>
      </c>
      <c r="B16" s="85" t="s">
        <v>108</v>
      </c>
      <c r="C16" s="16">
        <v>26.2</v>
      </c>
      <c r="D16" s="16">
        <v>26.2</v>
      </c>
      <c r="E16" s="16"/>
      <c r="F16" s="1"/>
      <c r="G16" s="1"/>
    </row>
    <row r="17" spans="1:5" ht="18.75" customHeight="1">
      <c r="A17" s="96" t="s">
        <v>120</v>
      </c>
      <c r="B17" s="96" t="s">
        <v>119</v>
      </c>
      <c r="C17" s="16">
        <v>22.23</v>
      </c>
      <c r="D17" s="16">
        <v>22.23</v>
      </c>
      <c r="E17" s="16"/>
    </row>
    <row r="18" spans="1:7" ht="18.75" customHeight="1">
      <c r="A18" s="96" t="s">
        <v>121</v>
      </c>
      <c r="B18" s="96" t="s">
        <v>123</v>
      </c>
      <c r="C18" s="16">
        <v>22.23</v>
      </c>
      <c r="D18" s="16">
        <v>22.23</v>
      </c>
      <c r="E18" s="16"/>
      <c r="F18" s="1"/>
      <c r="G18" s="1"/>
    </row>
    <row r="19" spans="1:5" ht="18.75" customHeight="1">
      <c r="A19" s="96" t="s">
        <v>122</v>
      </c>
      <c r="B19" s="96" t="s">
        <v>118</v>
      </c>
      <c r="C19" s="16">
        <v>22.23</v>
      </c>
      <c r="D19" s="16">
        <v>22.23</v>
      </c>
      <c r="E19" s="16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GridLines="0" showZeros="0" zoomScale="130" zoomScaleNormal="130" zoomScalePageLayoutView="0" workbookViewId="0" topLeftCell="A1">
      <selection activeCell="K18" sqref="K18"/>
    </sheetView>
  </sheetViews>
  <sheetFormatPr defaultColWidth="9.16015625" defaultRowHeight="12.75" customHeight="1"/>
  <cols>
    <col min="1" max="1" width="17.83203125" style="0" customWidth="1"/>
    <col min="2" max="2" width="45.16015625" style="0" customWidth="1"/>
    <col min="3" max="3" width="18.5" style="0" customWidth="1"/>
    <col min="4" max="4" width="20.66015625" style="0" customWidth="1"/>
    <col min="5" max="5" width="20" style="0" customWidth="1"/>
    <col min="6" max="6" width="9.16015625" style="0" customWidth="1"/>
    <col min="7" max="7" width="13.5" style="0" customWidth="1"/>
  </cols>
  <sheetData>
    <row r="1" spans="1:7" ht="21" customHeight="1">
      <c r="A1" s="102"/>
      <c r="B1" s="102"/>
      <c r="C1" s="102"/>
      <c r="D1" s="102"/>
      <c r="E1" s="102"/>
      <c r="F1" s="102"/>
      <c r="G1" s="102"/>
    </row>
    <row r="2" spans="1:7" ht="29.25" customHeight="1">
      <c r="A2" s="103" t="s">
        <v>76</v>
      </c>
      <c r="B2" s="103"/>
      <c r="C2" s="103"/>
      <c r="D2" s="103"/>
      <c r="E2" s="103"/>
      <c r="F2" s="104"/>
      <c r="G2" s="104"/>
    </row>
    <row r="3" spans="1:7" ht="21" customHeight="1">
      <c r="A3" s="98" t="s">
        <v>116</v>
      </c>
      <c r="B3" s="105"/>
      <c r="C3" s="102"/>
      <c r="D3" s="102"/>
      <c r="E3" s="106" t="s">
        <v>10</v>
      </c>
      <c r="F3" s="102"/>
      <c r="G3" s="102"/>
    </row>
    <row r="4" spans="1:7" ht="17.25" customHeight="1">
      <c r="A4" s="107" t="s">
        <v>77</v>
      </c>
      <c r="B4" s="108"/>
      <c r="C4" s="108" t="s">
        <v>78</v>
      </c>
      <c r="D4" s="109"/>
      <c r="E4" s="110"/>
      <c r="F4" s="102"/>
      <c r="G4" s="102"/>
    </row>
    <row r="5" spans="1:7" ht="21" customHeight="1">
      <c r="A5" s="95" t="s">
        <v>52</v>
      </c>
      <c r="B5" s="111" t="s">
        <v>66</v>
      </c>
      <c r="C5" s="112" t="s">
        <v>17</v>
      </c>
      <c r="D5" s="112" t="s">
        <v>79</v>
      </c>
      <c r="E5" s="112" t="s">
        <v>80</v>
      </c>
      <c r="F5" s="102"/>
      <c r="G5" s="102"/>
    </row>
    <row r="6" spans="1:7" ht="21" customHeight="1">
      <c r="A6" s="113" t="s">
        <v>59</v>
      </c>
      <c r="B6" s="113" t="s">
        <v>59</v>
      </c>
      <c r="C6" s="114">
        <v>1</v>
      </c>
      <c r="D6" s="114">
        <f>C6+1</f>
        <v>2</v>
      </c>
      <c r="E6" s="114">
        <f>D6+1</f>
        <v>3</v>
      </c>
      <c r="F6" s="102"/>
      <c r="G6" s="102"/>
    </row>
    <row r="7" spans="1:8" ht="18.75" customHeight="1">
      <c r="A7" s="115"/>
      <c r="B7" s="116" t="s">
        <v>17</v>
      </c>
      <c r="C7" s="118">
        <v>346.55</v>
      </c>
      <c r="D7" s="119">
        <v>291.002</v>
      </c>
      <c r="E7" s="119">
        <v>55.55</v>
      </c>
      <c r="F7" s="117"/>
      <c r="G7" s="117"/>
      <c r="H7" s="26"/>
    </row>
    <row r="8" spans="1:8" ht="18.75" customHeight="1">
      <c r="A8" s="115" t="s">
        <v>124</v>
      </c>
      <c r="B8" s="116" t="s">
        <v>113</v>
      </c>
      <c r="C8" s="119">
        <f>SUM(C9:C22)</f>
        <v>263.59999999999997</v>
      </c>
      <c r="D8" s="119">
        <f>SUM(D9:D22)</f>
        <v>263.59999999999997</v>
      </c>
      <c r="E8" s="119"/>
      <c r="F8" s="105"/>
      <c r="G8" s="105"/>
      <c r="H8" s="26"/>
    </row>
    <row r="9" spans="1:7" ht="18.75" customHeight="1">
      <c r="A9" s="115" t="s">
        <v>125</v>
      </c>
      <c r="B9" s="116" t="s">
        <v>126</v>
      </c>
      <c r="C9" s="119">
        <v>105.31</v>
      </c>
      <c r="D9" s="119">
        <v>105.31</v>
      </c>
      <c r="E9" s="119"/>
      <c r="F9" s="105"/>
      <c r="G9" s="105"/>
    </row>
    <row r="10" spans="1:7" ht="18.75" customHeight="1">
      <c r="A10" s="115" t="s">
        <v>127</v>
      </c>
      <c r="B10" s="116" t="s">
        <v>128</v>
      </c>
      <c r="C10" s="119">
        <v>79.35</v>
      </c>
      <c r="D10" s="119">
        <v>79.35</v>
      </c>
      <c r="E10" s="119"/>
      <c r="F10" s="105"/>
      <c r="G10" s="105"/>
    </row>
    <row r="11" spans="1:7" ht="18.75" customHeight="1">
      <c r="A11" s="115" t="s">
        <v>129</v>
      </c>
      <c r="B11" s="116" t="s">
        <v>130</v>
      </c>
      <c r="C11" s="119"/>
      <c r="D11" s="119"/>
      <c r="E11" s="119"/>
      <c r="F11" s="105"/>
      <c r="G11" s="102"/>
    </row>
    <row r="12" spans="1:7" ht="18.75" customHeight="1">
      <c r="A12" s="115" t="s">
        <v>131</v>
      </c>
      <c r="B12" s="116" t="s">
        <v>132</v>
      </c>
      <c r="C12" s="119"/>
      <c r="D12" s="119"/>
      <c r="E12" s="119"/>
      <c r="F12" s="105"/>
      <c r="G12" s="102"/>
    </row>
    <row r="13" spans="1:7" ht="18.75" customHeight="1">
      <c r="A13" s="115" t="s">
        <v>133</v>
      </c>
      <c r="B13" s="116" t="s">
        <v>134</v>
      </c>
      <c r="C13" s="119"/>
      <c r="D13" s="119"/>
      <c r="E13" s="119"/>
      <c r="F13" s="102"/>
      <c r="G13" s="102"/>
    </row>
    <row r="14" spans="1:7" ht="18.75" customHeight="1">
      <c r="A14" s="115" t="s">
        <v>135</v>
      </c>
      <c r="B14" s="116" t="s">
        <v>136</v>
      </c>
      <c r="C14" s="119"/>
      <c r="D14" s="119"/>
      <c r="E14" s="119"/>
      <c r="F14" s="102"/>
      <c r="G14" s="102"/>
    </row>
    <row r="15" spans="1:7" ht="18.75" customHeight="1">
      <c r="A15" s="115" t="s">
        <v>137</v>
      </c>
      <c r="B15" s="116" t="s">
        <v>138</v>
      </c>
      <c r="C15" s="119"/>
      <c r="D15" s="119"/>
      <c r="E15" s="119"/>
      <c r="F15" s="102"/>
      <c r="G15" s="102"/>
    </row>
    <row r="16" spans="1:7" ht="18.75" customHeight="1">
      <c r="A16" s="115" t="s">
        <v>139</v>
      </c>
      <c r="B16" s="116" t="s">
        <v>140</v>
      </c>
      <c r="C16" s="119">
        <v>26.2</v>
      </c>
      <c r="D16" s="119">
        <v>26.2</v>
      </c>
      <c r="E16" s="119"/>
      <c r="F16" s="102"/>
      <c r="G16" s="102"/>
    </row>
    <row r="17" spans="1:5" ht="18.75" customHeight="1">
      <c r="A17" s="115" t="s">
        <v>141</v>
      </c>
      <c r="B17" s="116" t="s">
        <v>142</v>
      </c>
      <c r="C17" s="119"/>
      <c r="D17" s="119"/>
      <c r="E17" s="119"/>
    </row>
    <row r="18" spans="1:7" ht="20.25" customHeight="1">
      <c r="A18" s="115" t="s">
        <v>143</v>
      </c>
      <c r="B18" s="116" t="s">
        <v>144</v>
      </c>
      <c r="C18" s="119">
        <v>48.54</v>
      </c>
      <c r="D18" s="119">
        <v>48.54</v>
      </c>
      <c r="E18" s="119"/>
      <c r="F18" s="102"/>
      <c r="G18" s="102"/>
    </row>
    <row r="19" spans="1:5" ht="18.75" customHeight="1">
      <c r="A19" s="115" t="s">
        <v>145</v>
      </c>
      <c r="B19" s="116" t="s">
        <v>146</v>
      </c>
      <c r="C19" s="119"/>
      <c r="D19" s="119"/>
      <c r="E19" s="119"/>
    </row>
    <row r="20" spans="1:5" ht="18.75" customHeight="1">
      <c r="A20" s="115" t="s">
        <v>147</v>
      </c>
      <c r="B20" s="116" t="s">
        <v>148</v>
      </c>
      <c r="C20" s="119"/>
      <c r="D20" s="119"/>
      <c r="E20" s="119"/>
    </row>
    <row r="21" spans="1:5" ht="18.75" customHeight="1">
      <c r="A21" s="115" t="s">
        <v>149</v>
      </c>
      <c r="B21" s="116" t="s">
        <v>150</v>
      </c>
      <c r="C21" s="119">
        <v>4.2</v>
      </c>
      <c r="D21" s="119">
        <v>4.2</v>
      </c>
      <c r="E21" s="119"/>
    </row>
    <row r="22" spans="1:5" ht="18.75" customHeight="1">
      <c r="A22" s="115" t="s">
        <v>151</v>
      </c>
      <c r="B22" s="116" t="s">
        <v>152</v>
      </c>
      <c r="C22" s="119"/>
      <c r="D22" s="119"/>
      <c r="E22" s="119"/>
    </row>
    <row r="23" spans="1:5" ht="18.75" customHeight="1">
      <c r="A23" s="115" t="s">
        <v>153</v>
      </c>
      <c r="B23" s="116" t="s">
        <v>114</v>
      </c>
      <c r="C23" s="120">
        <f>SUM(C24:C47)</f>
        <v>55.55</v>
      </c>
      <c r="D23" s="119"/>
      <c r="E23" s="119">
        <f>SUM(E24:E47)</f>
        <v>55.55</v>
      </c>
    </row>
    <row r="24" spans="1:5" ht="18.75" customHeight="1">
      <c r="A24" s="115" t="s">
        <v>154</v>
      </c>
      <c r="B24" s="116" t="s">
        <v>155</v>
      </c>
      <c r="C24" s="120">
        <v>10.5</v>
      </c>
      <c r="D24" s="119"/>
      <c r="E24" s="119">
        <v>10.5</v>
      </c>
    </row>
    <row r="25" spans="1:5" ht="18.75" customHeight="1">
      <c r="A25" s="115" t="s">
        <v>156</v>
      </c>
      <c r="B25" s="116" t="s">
        <v>157</v>
      </c>
      <c r="C25" s="120">
        <v>5.75</v>
      </c>
      <c r="D25" s="119"/>
      <c r="E25" s="119">
        <v>5.75</v>
      </c>
    </row>
    <row r="26" spans="1:5" ht="18.75" customHeight="1">
      <c r="A26" s="115" t="s">
        <v>158</v>
      </c>
      <c r="B26" s="116" t="s">
        <v>159</v>
      </c>
      <c r="C26" s="120">
        <v>3</v>
      </c>
      <c r="D26" s="119"/>
      <c r="E26" s="119">
        <v>3</v>
      </c>
    </row>
    <row r="27" spans="1:5" ht="18.75" customHeight="1">
      <c r="A27" s="115" t="s">
        <v>160</v>
      </c>
      <c r="B27" s="116" t="s">
        <v>161</v>
      </c>
      <c r="C27" s="120">
        <v>0.4</v>
      </c>
      <c r="D27" s="119"/>
      <c r="E27" s="119">
        <v>0.4</v>
      </c>
    </row>
    <row r="28" spans="1:5" ht="18.75" customHeight="1">
      <c r="A28" s="115" t="s">
        <v>162</v>
      </c>
      <c r="B28" s="116" t="s">
        <v>163</v>
      </c>
      <c r="C28" s="120">
        <v>3</v>
      </c>
      <c r="D28" s="119"/>
      <c r="E28" s="119">
        <v>3</v>
      </c>
    </row>
    <row r="29" spans="1:5" ht="18.75" customHeight="1">
      <c r="A29" s="115" t="s">
        <v>164</v>
      </c>
      <c r="B29" s="116" t="s">
        <v>165</v>
      </c>
      <c r="C29" s="120"/>
      <c r="D29" s="119"/>
      <c r="E29" s="119"/>
    </row>
    <row r="30" spans="1:5" ht="18.75" customHeight="1">
      <c r="A30" s="115" t="s">
        <v>166</v>
      </c>
      <c r="B30" s="116" t="s">
        <v>167</v>
      </c>
      <c r="C30" s="120">
        <v>11</v>
      </c>
      <c r="D30" s="119"/>
      <c r="E30" s="119">
        <v>11</v>
      </c>
    </row>
    <row r="31" spans="1:5" ht="18.75" customHeight="1">
      <c r="A31" s="115" t="s">
        <v>168</v>
      </c>
      <c r="B31" s="116" t="s">
        <v>169</v>
      </c>
      <c r="C31" s="120"/>
      <c r="D31" s="119"/>
      <c r="E31" s="119"/>
    </row>
    <row r="32" spans="1:5" ht="18.75" customHeight="1">
      <c r="A32" s="115" t="s">
        <v>170</v>
      </c>
      <c r="B32" s="116" t="s">
        <v>171</v>
      </c>
      <c r="C32" s="120">
        <v>2</v>
      </c>
      <c r="D32" s="119"/>
      <c r="E32" s="119">
        <v>2</v>
      </c>
    </row>
    <row r="33" spans="1:5" ht="18.75" customHeight="1">
      <c r="A33" s="115" t="s">
        <v>172</v>
      </c>
      <c r="B33" s="116" t="s">
        <v>173</v>
      </c>
      <c r="C33" s="120"/>
      <c r="D33" s="119"/>
      <c r="E33" s="119"/>
    </row>
    <row r="34" spans="1:5" ht="18.75" customHeight="1">
      <c r="A34" s="115" t="s">
        <v>174</v>
      </c>
      <c r="B34" s="116" t="s">
        <v>175</v>
      </c>
      <c r="C34" s="120"/>
      <c r="D34" s="119"/>
      <c r="E34" s="119"/>
    </row>
    <row r="35" spans="1:5" ht="18.75" customHeight="1">
      <c r="A35" s="115" t="s">
        <v>176</v>
      </c>
      <c r="B35" s="116" t="s">
        <v>177</v>
      </c>
      <c r="C35" s="120">
        <v>7.4</v>
      </c>
      <c r="D35" s="119"/>
      <c r="E35" s="119">
        <v>7.4</v>
      </c>
    </row>
    <row r="36" spans="1:5" ht="18.75" customHeight="1">
      <c r="A36" s="115" t="s">
        <v>178</v>
      </c>
      <c r="B36" s="116" t="s">
        <v>179</v>
      </c>
      <c r="C36" s="120"/>
      <c r="D36" s="119"/>
      <c r="E36" s="119"/>
    </row>
    <row r="37" spans="1:5" ht="18.75" customHeight="1">
      <c r="A37" s="115" t="s">
        <v>180</v>
      </c>
      <c r="B37" s="116" t="s">
        <v>181</v>
      </c>
      <c r="C37" s="120"/>
      <c r="D37" s="119"/>
      <c r="E37" s="119"/>
    </row>
    <row r="38" spans="1:5" ht="18.75" customHeight="1">
      <c r="A38" s="115" t="s">
        <v>182</v>
      </c>
      <c r="B38" s="116" t="s">
        <v>183</v>
      </c>
      <c r="C38" s="120">
        <v>6</v>
      </c>
      <c r="D38" s="119"/>
      <c r="E38" s="119">
        <v>6</v>
      </c>
    </row>
    <row r="39" spans="1:5" ht="18.75" customHeight="1">
      <c r="A39" s="115" t="s">
        <v>184</v>
      </c>
      <c r="B39" s="116" t="s">
        <v>185</v>
      </c>
      <c r="C39" s="120"/>
      <c r="D39" s="119"/>
      <c r="E39" s="119"/>
    </row>
    <row r="40" spans="1:5" ht="18.75" customHeight="1">
      <c r="A40" s="115" t="s">
        <v>186</v>
      </c>
      <c r="B40" s="116" t="s">
        <v>187</v>
      </c>
      <c r="C40" s="120"/>
      <c r="D40" s="119"/>
      <c r="E40" s="119"/>
    </row>
    <row r="41" spans="1:5" ht="18.75" customHeight="1">
      <c r="A41" s="115" t="s">
        <v>188</v>
      </c>
      <c r="B41" s="116" t="s">
        <v>189</v>
      </c>
      <c r="C41" s="120">
        <v>4</v>
      </c>
      <c r="D41" s="119"/>
      <c r="E41" s="119">
        <v>4</v>
      </c>
    </row>
    <row r="42" spans="1:5" ht="18.75" customHeight="1">
      <c r="A42" s="115" t="s">
        <v>190</v>
      </c>
      <c r="B42" s="116" t="s">
        <v>191</v>
      </c>
      <c r="C42" s="120"/>
      <c r="D42" s="119"/>
      <c r="E42" s="119"/>
    </row>
    <row r="43" spans="1:5" ht="18.75" customHeight="1">
      <c r="A43" s="115" t="s">
        <v>192</v>
      </c>
      <c r="B43" s="116" t="s">
        <v>193</v>
      </c>
      <c r="C43" s="120"/>
      <c r="D43" s="119"/>
      <c r="E43" s="119"/>
    </row>
    <row r="44" spans="1:5" ht="18.75" customHeight="1">
      <c r="A44" s="115" t="s">
        <v>194</v>
      </c>
      <c r="B44" s="116" t="s">
        <v>195</v>
      </c>
      <c r="C44" s="120"/>
      <c r="D44" s="119"/>
      <c r="E44" s="119"/>
    </row>
    <row r="45" spans="1:5" ht="18.75" customHeight="1">
      <c r="A45" s="115" t="s">
        <v>196</v>
      </c>
      <c r="B45" s="116" t="s">
        <v>197</v>
      </c>
      <c r="C45" s="120">
        <v>2.5</v>
      </c>
      <c r="D45" s="119"/>
      <c r="E45" s="119">
        <v>2.5</v>
      </c>
    </row>
    <row r="46" spans="1:5" ht="18.75" customHeight="1">
      <c r="A46" s="115" t="s">
        <v>198</v>
      </c>
      <c r="B46" s="116" t="s">
        <v>199</v>
      </c>
      <c r="C46" s="120"/>
      <c r="D46" s="119"/>
      <c r="E46" s="119"/>
    </row>
    <row r="47" spans="1:5" ht="18.75" customHeight="1">
      <c r="A47" s="115" t="s">
        <v>200</v>
      </c>
      <c r="B47" s="116" t="s">
        <v>201</v>
      </c>
      <c r="C47" s="120"/>
      <c r="D47" s="119"/>
      <c r="E47" s="119"/>
    </row>
    <row r="48" spans="1:5" ht="18.75" customHeight="1">
      <c r="A48" s="115" t="s">
        <v>202</v>
      </c>
      <c r="B48" s="116" t="s">
        <v>115</v>
      </c>
      <c r="C48" s="120">
        <f>SUM(C49:C59)</f>
        <v>27.402</v>
      </c>
      <c r="D48" s="119">
        <f>SUM(D49:D57)</f>
        <v>27.402</v>
      </c>
      <c r="E48" s="119"/>
    </row>
    <row r="49" spans="1:5" ht="18.75" customHeight="1">
      <c r="A49" s="115" t="s">
        <v>203</v>
      </c>
      <c r="B49" s="116" t="s">
        <v>204</v>
      </c>
      <c r="C49" s="120"/>
      <c r="D49" s="119"/>
      <c r="E49" s="119"/>
    </row>
    <row r="50" spans="1:5" ht="18.75" customHeight="1">
      <c r="A50" s="115" t="s">
        <v>205</v>
      </c>
      <c r="B50" s="116" t="s">
        <v>206</v>
      </c>
      <c r="C50" s="120"/>
      <c r="D50" s="119"/>
      <c r="E50" s="119"/>
    </row>
    <row r="51" spans="1:5" ht="18.75" customHeight="1">
      <c r="A51" s="115" t="s">
        <v>207</v>
      </c>
      <c r="B51" s="116" t="s">
        <v>208</v>
      </c>
      <c r="C51" s="120"/>
      <c r="D51" s="119"/>
      <c r="E51" s="119"/>
    </row>
    <row r="52" spans="1:5" ht="18.75" customHeight="1">
      <c r="A52" s="115" t="s">
        <v>209</v>
      </c>
      <c r="B52" s="116" t="s">
        <v>210</v>
      </c>
      <c r="C52" s="120">
        <v>5.172</v>
      </c>
      <c r="D52" s="119">
        <v>5.172</v>
      </c>
      <c r="E52" s="119"/>
    </row>
    <row r="53" spans="1:5" ht="18.75" customHeight="1">
      <c r="A53" s="115" t="s">
        <v>211</v>
      </c>
      <c r="B53" s="116" t="s">
        <v>212</v>
      </c>
      <c r="C53" s="120"/>
      <c r="D53" s="119"/>
      <c r="E53" s="119"/>
    </row>
    <row r="54" spans="1:5" ht="18.75" customHeight="1">
      <c r="A54" s="115" t="s">
        <v>213</v>
      </c>
      <c r="B54" s="116" t="s">
        <v>214</v>
      </c>
      <c r="C54" s="120"/>
      <c r="D54" s="119"/>
      <c r="E54" s="119"/>
    </row>
    <row r="55" spans="1:5" ht="18.75" customHeight="1">
      <c r="A55" s="115" t="s">
        <v>215</v>
      </c>
      <c r="B55" s="116" t="s">
        <v>216</v>
      </c>
      <c r="C55" s="120"/>
      <c r="D55" s="119"/>
      <c r="E55" s="119"/>
    </row>
    <row r="56" spans="1:5" ht="18.75" customHeight="1">
      <c r="A56" s="115" t="s">
        <v>217</v>
      </c>
      <c r="B56" s="116" t="s">
        <v>218</v>
      </c>
      <c r="C56" s="120"/>
      <c r="D56" s="119"/>
      <c r="E56" s="119"/>
    </row>
    <row r="57" spans="1:5" ht="18.75" customHeight="1">
      <c r="A57" s="115" t="s">
        <v>219</v>
      </c>
      <c r="B57" s="116" t="s">
        <v>220</v>
      </c>
      <c r="C57" s="120">
        <v>22.23</v>
      </c>
      <c r="D57" s="119">
        <v>22.23</v>
      </c>
      <c r="E57" s="119"/>
    </row>
    <row r="58" spans="1:5" ht="18.75" customHeight="1">
      <c r="A58" s="115" t="s">
        <v>221</v>
      </c>
      <c r="B58" s="116" t="s">
        <v>222</v>
      </c>
      <c r="C58" s="120"/>
      <c r="D58" s="119"/>
      <c r="E58" s="119"/>
    </row>
    <row r="59" spans="1:5" ht="33.75" customHeight="1">
      <c r="A59" s="115" t="s">
        <v>223</v>
      </c>
      <c r="B59" s="116" t="s">
        <v>224</v>
      </c>
      <c r="C59" s="120"/>
      <c r="D59" s="119"/>
      <c r="E59" s="119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showZeros="0" zoomScalePageLayoutView="0" workbookViewId="0" topLeftCell="A1">
      <selection activeCell="L27" sqref="L27"/>
    </sheetView>
  </sheetViews>
  <sheetFormatPr defaultColWidth="9.16015625" defaultRowHeight="12.75" customHeight="1"/>
  <cols>
    <col min="1" max="1" width="19.66015625" style="0" customWidth="1"/>
    <col min="2" max="2" width="29" style="0" customWidth="1"/>
    <col min="3" max="3" width="21.33203125" style="0" customWidth="1"/>
    <col min="4" max="4" width="25.33203125" style="0" customWidth="1"/>
    <col min="5" max="5" width="24.33203125" style="0" customWidth="1"/>
  </cols>
  <sheetData>
    <row r="1" spans="1:5" ht="36.75" customHeight="1">
      <c r="A1" s="134" t="s">
        <v>117</v>
      </c>
      <c r="B1" s="134"/>
      <c r="C1" s="134"/>
      <c r="D1" s="134"/>
      <c r="E1" s="134"/>
    </row>
    <row r="2" spans="1:5" ht="15.75" customHeight="1">
      <c r="A2" s="18"/>
      <c r="B2" s="19"/>
      <c r="C2" s="19"/>
      <c r="D2" s="19"/>
      <c r="E2" s="19"/>
    </row>
    <row r="3" spans="1:5" ht="18" customHeight="1">
      <c r="A3" s="97" t="s">
        <v>93</v>
      </c>
      <c r="E3" s="20" t="s">
        <v>10</v>
      </c>
    </row>
    <row r="4" spans="1:5" ht="31.5" customHeight="1">
      <c r="A4" s="21" t="s">
        <v>17</v>
      </c>
      <c r="B4" s="21" t="s">
        <v>81</v>
      </c>
      <c r="C4" s="21" t="s">
        <v>82</v>
      </c>
      <c r="D4" s="22" t="s">
        <v>83</v>
      </c>
      <c r="E4" s="21" t="s">
        <v>84</v>
      </c>
    </row>
    <row r="5" spans="1:10" ht="22.5" customHeight="1">
      <c r="A5" s="24">
        <v>10.5</v>
      </c>
      <c r="B5" s="24">
        <v>0</v>
      </c>
      <c r="C5" s="24">
        <v>8</v>
      </c>
      <c r="D5" s="24">
        <v>2.5</v>
      </c>
      <c r="E5" s="24">
        <v>0</v>
      </c>
      <c r="F5" s="25">
        <v>0</v>
      </c>
      <c r="G5" s="27">
        <v>0</v>
      </c>
      <c r="H5" s="27">
        <v>0</v>
      </c>
      <c r="I5" s="27">
        <v>0</v>
      </c>
      <c r="J5" s="27">
        <v>0</v>
      </c>
    </row>
    <row r="6" spans="1:10" ht="12.75" customHeight="1">
      <c r="A6" s="26"/>
      <c r="B6" s="26"/>
      <c r="C6" s="26"/>
      <c r="D6" s="26"/>
      <c r="E6" s="26"/>
      <c r="G6" s="26"/>
      <c r="H6" s="26"/>
      <c r="I6" s="26"/>
      <c r="J6" s="26"/>
    </row>
    <row r="7" spans="1:10" ht="12.75" customHeight="1">
      <c r="A7" s="26"/>
      <c r="B7" s="26"/>
      <c r="C7" s="26"/>
      <c r="D7" s="26"/>
      <c r="E7" s="26"/>
      <c r="G7" s="26"/>
      <c r="H7" s="26"/>
      <c r="I7" s="26"/>
      <c r="J7" s="26"/>
    </row>
    <row r="8" spans="1:10" ht="12.75" customHeight="1">
      <c r="A8" s="26"/>
      <c r="B8" s="26"/>
      <c r="C8" s="26"/>
      <c r="D8" s="26"/>
      <c r="E8" s="26"/>
      <c r="J8" s="26"/>
    </row>
    <row r="9" spans="1:10" ht="12.75" customHeight="1">
      <c r="A9" s="26"/>
      <c r="B9" s="26"/>
      <c r="C9" s="26"/>
      <c r="D9" s="26"/>
      <c r="E9" s="26"/>
      <c r="J9" s="26"/>
    </row>
    <row r="10" spans="1:10" ht="12.75" customHeight="1">
      <c r="A10" s="26"/>
      <c r="B10" s="26"/>
      <c r="C10" s="26"/>
      <c r="D10" s="26"/>
      <c r="E10" s="26"/>
      <c r="J10" s="26"/>
    </row>
    <row r="11" spans="1:10" ht="12.75" customHeight="1">
      <c r="A11" s="26"/>
      <c r="B11" s="26"/>
      <c r="C11" s="26"/>
      <c r="D11" s="26"/>
      <c r="E11" s="26"/>
      <c r="J11" s="26"/>
    </row>
    <row r="12" spans="1:10" ht="12.75" customHeight="1">
      <c r="A12" s="26"/>
      <c r="C12" s="26"/>
      <c r="D12" s="26"/>
      <c r="E12" s="26"/>
      <c r="J12" s="26"/>
    </row>
    <row r="13" spans="1:5" ht="12.75" customHeight="1">
      <c r="A13" s="26"/>
      <c r="B13" s="26"/>
      <c r="C13" s="26"/>
      <c r="D13" s="26"/>
      <c r="E13" s="26"/>
    </row>
    <row r="14" spans="3:5" ht="12.75" customHeight="1">
      <c r="C14" s="26"/>
      <c r="D14" s="26"/>
      <c r="E14" s="26"/>
    </row>
    <row r="15" spans="3:5" ht="12.75" customHeight="1">
      <c r="C15" s="26"/>
      <c r="E15" s="26"/>
    </row>
    <row r="16" spans="1:5" ht="12.75" customHeight="1">
      <c r="A16" s="26"/>
      <c r="C16" s="26"/>
      <c r="E16" s="26"/>
    </row>
    <row r="17" spans="1:5" ht="12.75" customHeight="1">
      <c r="A17" s="26"/>
      <c r="C17" s="26"/>
      <c r="E17" s="26"/>
    </row>
    <row r="18" spans="1:5" ht="12.75" customHeight="1">
      <c r="A18" s="26"/>
      <c r="C18" s="26"/>
      <c r="E18" s="26"/>
    </row>
    <row r="19" spans="3:5" ht="12.75" customHeight="1">
      <c r="C19" s="26"/>
      <c r="E19" s="26"/>
    </row>
    <row r="23" ht="12.75" customHeight="1">
      <c r="B23" s="26"/>
    </row>
  </sheetData>
  <sheetProtection/>
  <mergeCells count="1">
    <mergeCell ref="A1:E1"/>
  </mergeCells>
  <printOptions horizontalCentered="1"/>
  <pageMargins left="0.39" right="0.39" top="0.59" bottom="0.59" header="0.39" footer="0.39"/>
  <pageSetup fitToHeight="100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zoomScalePageLayoutView="0" workbookViewId="0" topLeftCell="A1">
      <selection activeCell="C39" sqref="C39:C43"/>
    </sheetView>
  </sheetViews>
  <sheetFormatPr defaultColWidth="9.16015625" defaultRowHeight="12.75" customHeight="1"/>
  <cols>
    <col min="1" max="1" width="18.66015625" style="0" customWidth="1"/>
    <col min="2" max="2" width="35.6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85</v>
      </c>
      <c r="B2" s="2"/>
      <c r="C2" s="2"/>
      <c r="D2" s="2"/>
      <c r="E2" s="2"/>
      <c r="F2" s="3"/>
      <c r="G2" s="3"/>
    </row>
    <row r="3" spans="1:7" ht="21" customHeight="1">
      <c r="A3" s="4" t="s">
        <v>86</v>
      </c>
      <c r="B3" s="1"/>
      <c r="C3" s="1"/>
      <c r="D3" s="1"/>
      <c r="E3" s="5" t="s">
        <v>10</v>
      </c>
      <c r="F3" s="1"/>
      <c r="G3" s="1"/>
    </row>
    <row r="4" spans="1:7" ht="17.25" customHeight="1">
      <c r="A4" s="6" t="s">
        <v>43</v>
      </c>
      <c r="B4" s="7"/>
      <c r="C4" s="7" t="s">
        <v>75</v>
      </c>
      <c r="D4" s="8"/>
      <c r="E4" s="9"/>
      <c r="F4" s="1"/>
      <c r="G4" s="1"/>
    </row>
    <row r="5" spans="1:7" ht="21" customHeight="1">
      <c r="A5" s="10" t="s">
        <v>52</v>
      </c>
      <c r="B5" s="11" t="s">
        <v>66</v>
      </c>
      <c r="C5" s="12" t="s">
        <v>17</v>
      </c>
      <c r="D5" s="12" t="s">
        <v>61</v>
      </c>
      <c r="E5" s="12" t="s">
        <v>62</v>
      </c>
      <c r="F5" s="1"/>
      <c r="G5" s="1"/>
    </row>
    <row r="6" spans="1:7" ht="21" customHeight="1">
      <c r="A6" s="13" t="s">
        <v>59</v>
      </c>
      <c r="B6" s="13" t="s">
        <v>59</v>
      </c>
      <c r="C6" s="14">
        <v>1</v>
      </c>
      <c r="D6" s="14">
        <f>C6+1</f>
        <v>2</v>
      </c>
      <c r="E6" s="14">
        <f>D6+1</f>
        <v>3</v>
      </c>
      <c r="F6" s="1"/>
      <c r="G6" s="1"/>
    </row>
    <row r="7" spans="1:7" ht="18.75" customHeight="1">
      <c r="A7" s="15" t="s">
        <v>89</v>
      </c>
      <c r="B7" s="15"/>
      <c r="C7" s="16"/>
      <c r="D7" s="17"/>
      <c r="E7" s="17"/>
      <c r="F7" s="1"/>
      <c r="G7" s="1"/>
    </row>
    <row r="8" spans="1:7" ht="18.75" customHeight="1">
      <c r="A8" s="15"/>
      <c r="B8" s="15"/>
      <c r="C8" s="16"/>
      <c r="D8" s="17"/>
      <c r="E8" s="17"/>
      <c r="F8" s="1"/>
      <c r="G8" s="1"/>
    </row>
    <row r="9" spans="1:7" ht="18.75" customHeight="1">
      <c r="A9" s="15"/>
      <c r="B9" s="15"/>
      <c r="C9" s="16"/>
      <c r="D9" s="17"/>
      <c r="E9" s="17"/>
      <c r="F9" s="1"/>
      <c r="G9" s="1"/>
    </row>
    <row r="10" spans="1:7" ht="18.75" customHeight="1">
      <c r="A10" s="15"/>
      <c r="B10" s="15"/>
      <c r="C10" s="16"/>
      <c r="D10" s="17"/>
      <c r="E10" s="17"/>
      <c r="F10" s="1"/>
      <c r="G10" s="1"/>
    </row>
    <row r="11" spans="1:7" ht="18.75" customHeight="1">
      <c r="A11" s="15"/>
      <c r="B11" s="15"/>
      <c r="C11" s="16"/>
      <c r="D11" s="17"/>
      <c r="E11" s="17"/>
      <c r="F11" s="1"/>
      <c r="G11" s="1"/>
    </row>
    <row r="12" spans="1:7" ht="18.75" customHeight="1">
      <c r="A12" s="15"/>
      <c r="B12" s="15"/>
      <c r="C12" s="16"/>
      <c r="D12" s="17"/>
      <c r="E12" s="17"/>
      <c r="F12" s="1"/>
      <c r="G12" s="1"/>
    </row>
    <row r="13" spans="1:7" ht="18.75" customHeight="1">
      <c r="A13" s="15"/>
      <c r="B13" s="15"/>
      <c r="C13" s="16"/>
      <c r="D13" s="17"/>
      <c r="E13" s="17"/>
      <c r="F13" s="1"/>
      <c r="G13" s="1"/>
    </row>
    <row r="14" spans="1:7" ht="18.75" customHeight="1">
      <c r="A14" s="15"/>
      <c r="B14" s="15"/>
      <c r="C14" s="16"/>
      <c r="D14" s="17"/>
      <c r="E14" s="17"/>
      <c r="F14" s="1"/>
      <c r="G14" s="1"/>
    </row>
    <row r="15" spans="1:7" ht="18.75" customHeight="1">
      <c r="A15" s="15"/>
      <c r="B15" s="15"/>
      <c r="C15" s="16"/>
      <c r="D15" s="17"/>
      <c r="E15" s="17"/>
      <c r="F15" s="1"/>
      <c r="G15" s="1"/>
    </row>
    <row r="16" spans="1:7" ht="18.75" customHeight="1">
      <c r="A16" s="15"/>
      <c r="B16" s="15"/>
      <c r="C16" s="16"/>
      <c r="D16" s="17"/>
      <c r="E16" s="17"/>
      <c r="F16" s="1"/>
      <c r="G16" s="1"/>
    </row>
    <row r="17" ht="21" customHeight="1"/>
    <row r="18" spans="1:7" ht="21" customHeight="1">
      <c r="A18" s="1"/>
      <c r="B18" s="1"/>
      <c r="C18" s="1"/>
      <c r="D18" s="1"/>
      <c r="E18" s="1"/>
      <c r="F18" s="1"/>
      <c r="G18" s="1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zhuoyue</cp:lastModifiedBy>
  <cp:lastPrinted>2017-04-25T01:03:59Z</cp:lastPrinted>
  <dcterms:created xsi:type="dcterms:W3CDTF">2017-02-13T10:30:58Z</dcterms:created>
  <dcterms:modified xsi:type="dcterms:W3CDTF">2017-04-25T02:11:51Z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