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74"/>
  </bookViews>
  <sheets>
    <sheet name="汇总表" sheetId="17" r:id="rId1"/>
  </sheets>
  <externalReferences>
    <externalReference r:id="rId2"/>
    <externalReference r:id="rId3"/>
  </externalReferences>
  <definedNames>
    <definedName name="_xlnm._FilterDatabase" localSheetId="0" hidden="1">汇总表!$A$7:$V$7</definedName>
    <definedName name="财政资金">#REF!</definedName>
    <definedName name="村名">#REF!</definedName>
    <definedName name="规模">#REF!</definedName>
    <definedName name="县名">#REF!</definedName>
    <definedName name="乡名">#REF!</definedName>
    <definedName name="项目覆盖贫困户数">#REF!</definedName>
    <definedName name="项目覆盖贫困人口">#REF!</definedName>
    <definedName name="项目类别1">#REF!</definedName>
    <definedName name="项目类别2">#REF!</definedName>
    <definedName name="项目类别3">#REF!</definedName>
    <definedName name="项目年度">#REF!</definedName>
    <definedName name="总投资">#REF!</definedName>
    <definedName name="财政资金" localSheetId="0">#REF!</definedName>
    <definedName name="村名" localSheetId="0">#REF!</definedName>
    <definedName name="规模" localSheetId="0">#REF!</definedName>
    <definedName name="县名" localSheetId="0">#REF!</definedName>
    <definedName name="乡名" localSheetId="0">#REF!</definedName>
    <definedName name="项目覆盖贫困户数" localSheetId="0">#REF!</definedName>
    <definedName name="项目覆盖贫困人口" localSheetId="0">#REF!</definedName>
    <definedName name="项目类别1" localSheetId="0">#REF!</definedName>
    <definedName name="项目类别2" localSheetId="0">#REF!</definedName>
    <definedName name="项目类别3" localSheetId="0">#REF!</definedName>
    <definedName name="项目年度" localSheetId="0">#REF!</definedName>
    <definedName name="总投资" localSheetId="0">#REF!</definedName>
    <definedName name="_xlnm.Print_Titles" localSheetId="0">汇总表!$2:$4</definedName>
    <definedName name="产业发展项目">[2]sheet2!$A$2:$A$7</definedName>
    <definedName name="创业就业项目">[2]sheet2!$B$2:$B$7</definedName>
    <definedName name="乡村建设项目">[2]sheet2!$C$2:$C$7</definedName>
    <definedName name="易地搬迁后扶项目">[2]sheet2!$D$2:$D$7</definedName>
    <definedName name="巩固“三保障”成果项目">[2]sheet2!$E$2:$E$7</definedName>
    <definedName name="乡村治理和农村精神文明建设项目">[2]sheet2!$F$2:$F$7</definedName>
    <definedName name="项目管理费">[2]sheet2!$V$11:$V$19</definedName>
    <definedName name="生产基地">[2]sheet2!$A$11:$A$19</definedName>
    <definedName name="务工补助">[2]sheet2!$G$11:$G$19</definedName>
    <definedName name="人居环境整治">[2]sheet2!$L$11:$L$19</definedName>
    <definedName name="公共服务岗位">[2]sheet2!$N$11:$N$15</definedName>
    <definedName name="雨露计划职业教育补助">[2]sheet2!$P$11:$P$15</definedName>
    <definedName name="加工流通场地设施">[2]sheet2!$B$11:$B$19</definedName>
    <definedName name="配套基础设施">[2]sheet2!$C$11:$C$19</definedName>
    <definedName name="金融保险配套">[2]sheet2!$E$11:$E$19</definedName>
    <definedName name="生产奖补">[2]sheet2!$F$11:$F$19</definedName>
    <definedName name="就业培训">[2]sheet2!$H$11:$H$19</definedName>
    <definedName name="创业扶持">[2]sheet2!$I$11:$I$19</definedName>
    <definedName name="公益性岗位">[2]sheet2!$J$11:$J$19</definedName>
    <definedName name="交通补助">[2]sheet2!$K$11:$K$15</definedName>
    <definedName name="扶贫车间">[2]sheet2!#REF!</definedName>
    <definedName name="农村基础设施">[2]sheet2!$M$11:$M$19</definedName>
    <definedName name="“一站式”社区综合服务设施建设">[2]sheet2!#REF!</definedName>
    <definedName name="异地扶贫搬迁贷款债券贴息补助">[2]sheet2!#REF!</definedName>
    <definedName name="住房安全保障">[2]sheet2!$Q$11:$Q$15</definedName>
    <definedName name="安全饮水工程">[2]sheet2!$R$11:$R$15</definedName>
    <definedName name="乡村治理">[2]sheet2!$T$11:$T$19</definedName>
    <definedName name="精神文明建设">[2]sheet2!$U$11:$U$19</definedName>
    <definedName name="产业服务支撑项目">[2]sheet2!$D$11:$D$19</definedName>
    <definedName name="乡村工匠">[2]sheet2!$K$11:$K$19</definedName>
    <definedName name="农村公共服务">[2]sheet2!$N$11:$N$19</definedName>
    <definedName name="易地搬迁后扶">[2]sheet2!$O$11:$O$19</definedName>
    <definedName name="住房">[2]sheet2!$P$11:$P$19</definedName>
    <definedName name="教育">[2]sheet2!$Q$11:$Q$19</definedName>
    <definedName name="健康">[2]sheet2!$R$11:$R$19</definedName>
    <definedName name="综合保障">[2]sheet2!$S$11:$S$19</definedName>
    <definedName name="安全饮水入户">[1]Sheet1!$C$28</definedName>
    <definedName name="村">#REF!</definedName>
    <definedName name="村级网络电视安装">[1]Sheet1!$C$30</definedName>
    <definedName name="村级组织活动中心建设">[1]Sheet1!$C$29</definedName>
    <definedName name="村内道路修建">[1]Sheet1!$C$3:$C$5</definedName>
    <definedName name="村内垃圾及污水处理工程">[1]Sheet1!$C$42:$C$45</definedName>
    <definedName name="村内桥梁修建">[1]Sheet1!$C$6</definedName>
    <definedName name="电力设施建设及改造">[1]Sheet1!$C$7:$C$10</definedName>
    <definedName name="电商扶贫">[1]Sheet1!$C$35</definedName>
    <definedName name="覆盖户数">#REF!</definedName>
    <definedName name="覆盖人口">#REF!</definedName>
    <definedName name="公交服务设施建设">[1]Sheet1!$C$36</definedName>
    <definedName name="规模数量">#REF!</definedName>
    <definedName name="环境与生态建设项目">[1]Sheet1!$B$42:$B$44</definedName>
    <definedName name="基础设施建设项目">[1]Sheet1!$B$1:$B$10</definedName>
    <definedName name="简易公路">#REF!</definedName>
    <definedName name="建设性质">#REF!</definedName>
    <definedName name="金融扶贫">[1]Sheet1!$C$56:$C$60</definedName>
    <definedName name="就业扶贫">[1]Sheet1!$C$25</definedName>
    <definedName name="类别Ⅰ">#REF!</definedName>
    <definedName name="类别Ⅱ">#REF!</definedName>
    <definedName name="类别Ⅲ">#REF!</definedName>
    <definedName name="旅游资源开发和服务">[1]Sheet1!$C$55</definedName>
    <definedName name="农产品加工储藏设施建设">[1]Sheet1!$C$23</definedName>
    <definedName name="贫困户人数">#REF!</definedName>
    <definedName name="贫困户数">#REF!</definedName>
    <definedName name="贫困户增收">#REF!</definedName>
    <definedName name="贫困学生教育补助">[1]Sheet1!$C$34</definedName>
    <definedName name="其他资金">#REF!</definedName>
    <definedName name="人居环境改造">[1]Sheet1!$C$46:$C$52</definedName>
    <definedName name="设施农业建设">[1]Sheet1!$C$24</definedName>
    <definedName name="社会事业建设项目">[1]Sheet1!$B$29:$B$39</definedName>
    <definedName name="实用技术培训">[1]Sheet1!$C$33</definedName>
    <definedName name="水利设施建设及改造">[1]Sheet1!$C$11:$C$22</definedName>
    <definedName name="水泥公路">#REF!</definedName>
    <definedName name="通村公路修建">[1]Sheet1!$C$1:$C$2</definedName>
    <definedName name="卫生室建设及卫生设施改善">[1]Sheet1!$C$37</definedName>
    <definedName name="卫生医疗保障">[1]Sheet1!$C$38:$C$40</definedName>
    <definedName name="县市区">#REF!</definedName>
    <definedName name="乡镇">#REF!</definedName>
    <definedName name="项目属性">#REF!</definedName>
    <definedName name="信贷资金">#REF!</definedName>
    <definedName name="学校及幼儿园建设维修">[1]Sheet1!$C$41</definedName>
    <definedName name="养殖业">[1]Sheet1!$C$62:$C$72</definedName>
    <definedName name="易地扶贫搬迁">[1]Sheet1!$C$53:$C$54</definedName>
    <definedName name="饮水工程">[1]Sheet1!$C$26:$C$27</definedName>
    <definedName name="雨露计划培训">[1]Sheet1!$C$31</definedName>
    <definedName name="增收产业培育项目">[1]Sheet1!$B$59:$B$63</definedName>
    <definedName name="增收元">#REF!</definedName>
    <definedName name="整合资金">#REF!</definedName>
    <definedName name="致富带头人就业创业培训">[1]Sheet1!$C$32</definedName>
    <definedName name="种植业">[1]Sheet1!$C$73:$C$101</definedName>
    <definedName name="资产收益扶贫">[1]Sheet1!$C$61</definedName>
  </definedNames>
  <calcPr calcId="144525" concurrentCalc="0"/>
</workbook>
</file>

<file path=xl/sharedStrings.xml><?xml version="1.0" encoding="utf-8"?>
<sst xmlns="http://schemas.openxmlformats.org/spreadsheetml/2006/main" count="813" uniqueCount="273">
  <si>
    <t>2023年度统筹整合财政涉农资金项目（第三批）汇总表</t>
  </si>
  <si>
    <t>序号</t>
  </si>
  <si>
    <t>乡（镇）</t>
  </si>
  <si>
    <t>村</t>
  </si>
  <si>
    <t>项目大类</t>
  </si>
  <si>
    <t>项目名称</t>
  </si>
  <si>
    <t>建设性质（新建/续建）</t>
  </si>
  <si>
    <t>时间进度</t>
  </si>
  <si>
    <t>项目建设任务（内容）</t>
  </si>
  <si>
    <t>项目类别（请筛选）</t>
  </si>
  <si>
    <t>项目属性（请筛选）</t>
  </si>
  <si>
    <t>资金规模和筹资方式（补助标准）</t>
  </si>
  <si>
    <t>责任单位</t>
  </si>
  <si>
    <t>实施单位</t>
  </si>
  <si>
    <t>绩效目标</t>
  </si>
  <si>
    <t>受益情况</t>
  </si>
  <si>
    <t>安排资金（万元）</t>
  </si>
  <si>
    <t>其中：中央专项</t>
  </si>
  <si>
    <t>其中：市级专项</t>
  </si>
  <si>
    <t>效益指标（带农联农效果，群众参与）</t>
  </si>
  <si>
    <t>产出指标（项目产出成果）</t>
  </si>
  <si>
    <t>满意度指标</t>
  </si>
  <si>
    <t>覆盖
户数</t>
  </si>
  <si>
    <t>覆盖人
口数</t>
  </si>
  <si>
    <t>类别Ⅰ</t>
  </si>
  <si>
    <t>类别Ⅱ</t>
  </si>
  <si>
    <t>类别Ⅲ</t>
  </si>
  <si>
    <t>合计</t>
  </si>
  <si>
    <t>项目合计：49个</t>
  </si>
  <si>
    <t>全县</t>
  </si>
  <si>
    <t>各村</t>
  </si>
  <si>
    <t>农村产业发展</t>
  </si>
  <si>
    <t>产业直补、产业扶贫基地和农民专业合作社、庭院经济奖补</t>
  </si>
  <si>
    <t>新建</t>
  </si>
  <si>
    <t>2023.1-2023.12</t>
  </si>
  <si>
    <t>产业发展项目</t>
  </si>
  <si>
    <t>生产奖补</t>
  </si>
  <si>
    <t>产业奖补</t>
  </si>
  <si>
    <t>农业农村局</t>
  </si>
  <si>
    <t>通过奖补的形式带动脱贫户及监测对象增收，预计可为脱贫户及监测对象提高收入2000元，受益脱贫户及监测对象8000户，15874人。</t>
  </si>
  <si>
    <t>产业直补、产业扶贫基地和农民专业合作社、庭院经济奖补1项</t>
  </si>
  <si>
    <t>≧95%</t>
  </si>
  <si>
    <t>“农业产业振兴信贷通”贷款贴息</t>
  </si>
  <si>
    <t>金融保险配套</t>
  </si>
  <si>
    <t>小额贷款贴息</t>
  </si>
  <si>
    <t>发放脱贫户及监测对象产业贷款贴息≧6000户/次</t>
  </si>
  <si>
    <t>“农业产业振兴信贷通”贷款贴息1项</t>
  </si>
  <si>
    <t>埠头乡</t>
  </si>
  <si>
    <t>枫林村</t>
  </si>
  <si>
    <t>乡村建设</t>
  </si>
  <si>
    <t>山田组新建通组公路硬化</t>
  </si>
  <si>
    <t>山田组新建通组公路硬化长330米、宽4.5米、厚0.18米；沉砂池3个，水泥涵管20米，路坎浆砌石长60米、高2米、宽0.8米</t>
  </si>
  <si>
    <t>乡村建设项目</t>
  </si>
  <si>
    <t>农村基础设施</t>
  </si>
  <si>
    <t>农村道路建设（通村、通户路）</t>
  </si>
  <si>
    <t>改善42户126人生产生活条件（其中：脱贫户和监测对象12户）</t>
  </si>
  <si>
    <t>桐溪村</t>
  </si>
  <si>
    <t>谷有组护坎建设</t>
  </si>
  <si>
    <t>护坎基础开挖(东北侧）113.5875立方米，浆砌护坎基础(东北侧）113.5875立方米，浆砌护坎(东北侧）158.44立方米，M15沙浆压面(东北侧）69.9平方米，填土方(东北侧）110立方米</t>
  </si>
  <si>
    <t>其它</t>
  </si>
  <si>
    <t>改善38户95人生产生活条件（其中：脱贫户和监测对象13户）</t>
  </si>
  <si>
    <t>西霞村</t>
  </si>
  <si>
    <t>吕屋段拦水坝至水产养殖基地水沟浆砌项目</t>
  </si>
  <si>
    <t>水沟浆砌长1500米，直径0.5米给水管</t>
  </si>
  <si>
    <t>改善20户65人生产生活条件（其中：脱贫户和监测对象4户）</t>
  </si>
  <si>
    <t>茶园乡</t>
  </si>
  <si>
    <t>河背村</t>
  </si>
  <si>
    <t>新建水陂</t>
  </si>
  <si>
    <t>新建横坑、梨树下、樟木坑、曲坳水陂4座（长12米*宽2米*高2.6米）；杨梅塅镀锌管长20米直径0.3米。</t>
  </si>
  <si>
    <t>改善30户120人生产生活条件（其中：脱贫户和监测对象6户）</t>
  </si>
  <si>
    <t>教富村</t>
  </si>
  <si>
    <t>教富村教富街口公路护坎</t>
  </si>
  <si>
    <t>1.挖基础及拆除墙体100立方米，2.现浇C25混凝土挡墙92.5立方米，3.挡墙模板118平方米，4.水沟长20米（0.3米*0.3米）</t>
  </si>
  <si>
    <t>改善52户257人生产生活条件（其中：脱贫户和监测对象13户）</t>
  </si>
  <si>
    <t>孔目、义渡等村</t>
  </si>
  <si>
    <t>茶园乡打井项目</t>
  </si>
  <si>
    <t>饮用水井11口（里溪5口，义渡2口，罗坑1口，河背1口，富足1口，孔目1口）</t>
  </si>
  <si>
    <t>农村供水保障设施建设</t>
  </si>
  <si>
    <t>茶园乡+水利局</t>
  </si>
  <si>
    <t>改善43户162人生产生活条件（其中：脱贫户和监测对象8户）</t>
  </si>
  <si>
    <t>城岗镇</t>
  </si>
  <si>
    <t>横坑村</t>
  </si>
  <si>
    <t>横坑安禄平至鼎龙石源公路硬化</t>
  </si>
  <si>
    <t>横坑安禄平至鼎龙石源公路硬化长1360米，宽3.5米，厚0.18米</t>
  </si>
  <si>
    <t>改善69户330人生产生活条件（其中：脱贫户和监测对象13户）</t>
  </si>
  <si>
    <t>榔槎村</t>
  </si>
  <si>
    <t>湖胜组李子树下至田边水圳</t>
  </si>
  <si>
    <t>湖胜组李子树下至田边水圳长400米，宽0.3米，高0.3米</t>
  </si>
  <si>
    <t>改善55户261人生产生活条件（其中：脱贫户和监测对象11户）</t>
  </si>
  <si>
    <t>严坑、长保等村</t>
  </si>
  <si>
    <t>城岗镇打井项目</t>
  </si>
  <si>
    <t>大口井2口，深水井2口</t>
  </si>
  <si>
    <t>城岗镇+水利局</t>
  </si>
  <si>
    <t>改善73户288人生产生活条件（其中：脱贫户和监测对象14户）</t>
  </si>
  <si>
    <t>崇贤乡</t>
  </si>
  <si>
    <t>三角村</t>
  </si>
  <si>
    <t>崇贤乡打井项目</t>
  </si>
  <si>
    <t>大口井8口</t>
  </si>
  <si>
    <t>崇贤乡+水利局</t>
  </si>
  <si>
    <t>改善47户188人生产生活条件（其中：脱贫户和监测对象14户）</t>
  </si>
  <si>
    <t>霞光村</t>
  </si>
  <si>
    <t>高坪道路护坎</t>
  </si>
  <si>
    <t>高坪道路护坎长25米，高3.5米，宽0.8米；高坪排洪圳长280米，0.5米*0.5米；湾丘排洪圳长340米，0.3米*0.3米</t>
  </si>
  <si>
    <t>改善33户150人生产生活条件（其中：脱贫户和监测对象11户）</t>
  </si>
  <si>
    <t>鼎龙乡</t>
  </si>
  <si>
    <t>鼎龙、石含等村</t>
  </si>
  <si>
    <t>鼎龙乡打井项目</t>
  </si>
  <si>
    <t>大口井39口，抽水泵设备</t>
  </si>
  <si>
    <t>鼎龙乡+水利局</t>
  </si>
  <si>
    <t>改善82户369人生产生活条件（其中：脱贫户和监测对象28户）</t>
  </si>
  <si>
    <t>古顺村</t>
  </si>
  <si>
    <t>老腊组路基、水圳</t>
  </si>
  <si>
    <t>老腊组路基开挖长300米、宽4.5米；水圳长1030米、0.3米*0.3米</t>
  </si>
  <si>
    <t>改善44户228人生产生活条件（其中：脱贫户和监测对象11户）</t>
  </si>
  <si>
    <t>灵山村</t>
  </si>
  <si>
    <t>灵山组至石浒塘组道路拓宽</t>
  </si>
  <si>
    <t>灵山组至石浒塘组道路拓宽长1.5公里、扩宽到4.5米宽</t>
  </si>
  <si>
    <t>改善41户148人生产生活条件（其中：脱贫户和监测对象8户）</t>
  </si>
  <si>
    <t>方太乡</t>
  </si>
  <si>
    <t>宝石村</t>
  </si>
  <si>
    <t>方太乡打井项目</t>
  </si>
  <si>
    <t>深水井1口</t>
  </si>
  <si>
    <t>方太乡+水利局</t>
  </si>
  <si>
    <t>改善223户1107人生产生活条件（其中：脱贫户和监测对象89户）</t>
  </si>
  <si>
    <t>枫边乡</t>
  </si>
  <si>
    <t>社坪、海丰等村</t>
  </si>
  <si>
    <t>枫边乡打井项目</t>
  </si>
  <si>
    <t>横井2口，大口井11口，水井加深1口</t>
  </si>
  <si>
    <t>枫边乡+水利局</t>
  </si>
  <si>
    <t>改善35户146人生产生活条件（其中：脱贫户和监测对象7户）</t>
  </si>
  <si>
    <t>高兴镇</t>
  </si>
  <si>
    <t>墩坵村</t>
  </si>
  <si>
    <t>下密水库右灌渠修复</t>
  </si>
  <si>
    <t>下密水库右灌渠修复长93米、宽1.3米、高1米</t>
  </si>
  <si>
    <t>改善48户172人生产生活条件（其中：脱贫户和监测对象9户）</t>
  </si>
  <si>
    <t>新圩村</t>
  </si>
  <si>
    <t>莲溪组万背桥建设</t>
  </si>
  <si>
    <t>万背桥长6米、宽3米、厚0.25米；桥安全设施长12米、宽0.18米、高0.5米；桥基两边基础护坎长12米、宽0.6米、高4米；拓展道路4.5米、加宽1.5米</t>
  </si>
  <si>
    <t>改善53户275人生产生活条件（其中：脱贫户和监测对象15户）</t>
  </si>
  <si>
    <t>古龙岗镇</t>
  </si>
  <si>
    <t>蜈溪、忠田等村</t>
  </si>
  <si>
    <t>古龙岗镇打井项目</t>
  </si>
  <si>
    <t>加深水井10口，深水井2口</t>
  </si>
  <si>
    <t>古龙岗镇+水利局</t>
  </si>
  <si>
    <t>改善40户168人生产生活条件（其中：脱贫户和监测对象10户）</t>
  </si>
  <si>
    <t>江背镇</t>
  </si>
  <si>
    <t>江背、果源等村</t>
  </si>
  <si>
    <t>江背镇打井项目</t>
  </si>
  <si>
    <t>深水井5口，大口井1口</t>
  </si>
  <si>
    <t>江背镇+水利局</t>
  </si>
  <si>
    <t>洛光村</t>
  </si>
  <si>
    <t>洛光村安置点路硬化、排水沟</t>
  </si>
  <si>
    <t>硬化路面长200米，宽6米，厚0.18米；水沟长400米，0.3米×0.2米；浆砌挡墙长35米，高2米，宽0.8米</t>
  </si>
  <si>
    <t>改善43户225人生产生活条件（其中：脱贫户和监测对象8户）</t>
  </si>
  <si>
    <t>洛光村洛光组余坪硬化</t>
  </si>
  <si>
    <t>洛光组余坪硬化2700平方米、厚0.1米，路沿石800米，平石800米等</t>
  </si>
  <si>
    <t>改善60户300人生产生活条件（其中：脱贫户和监测对象15户）</t>
  </si>
  <si>
    <t>洛光村基础设施提升项目</t>
  </si>
  <si>
    <t>洛光组水沟110米、给水管3700米、安全设施130米、铺设碎石等</t>
  </si>
  <si>
    <t>改善44户240人生产生活条件（其中：脱贫户和监测对象13户）</t>
  </si>
  <si>
    <t>杰村乡</t>
  </si>
  <si>
    <t>含田村</t>
  </si>
  <si>
    <t>石背下屋排护坎</t>
  </si>
  <si>
    <t>石背下屋排护坎长35米，高5米（含基础1米），底宽2米，上宽0.6米。</t>
  </si>
  <si>
    <t>改善86户308人生产生活条件（其中：脱贫户和监测对象17户）</t>
  </si>
  <si>
    <t>坑尾机耕道</t>
  </si>
  <si>
    <t>坑尾机耕道长1900米，宽3.5米</t>
  </si>
  <si>
    <t>改善46户270人生产生活条件（其中：脱贫户和监测对象11户）</t>
  </si>
  <si>
    <t>均村乡</t>
  </si>
  <si>
    <t>中洽、泮溪等村</t>
  </si>
  <si>
    <t>均村乡打井项目</t>
  </si>
  <si>
    <t>大口井4口，深水井1口</t>
  </si>
  <si>
    <t>均村乡+水利局</t>
  </si>
  <si>
    <t>改善48户210人生产生活条件（其中：脱贫户和监测对象9户）</t>
  </si>
  <si>
    <t>潋江镇</t>
  </si>
  <si>
    <t>猫岭村</t>
  </si>
  <si>
    <t>潋江镇猫岭安置小区管网延伸工程</t>
  </si>
  <si>
    <t>猫岭安置小区规划供水总人口430人，供水规模49.67m3/d，由猫岭安置小区附近市政自来水管网扩网新接铺设供水管总长1633米（管径75mm，公称压力1.0MPa，长305米；管径63mm，公称压力1.60MPa，长83米；管径50mm，公称压力1.6MPa，长718米；管径32mm，公称压力1.60MPa，长97米；到户管430米，管径Φ25mm，公称压力1.60MPa），管道配套闸阀1个，闸阀井1个等。</t>
  </si>
  <si>
    <t>潋江镇+水利局</t>
  </si>
  <si>
    <t>改善45户175人生产生活条件（其中：脱贫户和监测对象15户）</t>
  </si>
  <si>
    <t>良村镇</t>
  </si>
  <si>
    <t>中洲、群山等村</t>
  </si>
  <si>
    <t>良村镇打井项目</t>
  </si>
  <si>
    <t>大口井5口</t>
  </si>
  <si>
    <t>良村镇+水利局</t>
  </si>
  <si>
    <t>改善42户149人生产生活条件（其中：脱贫户和监测对象8户）</t>
  </si>
  <si>
    <t>龙口镇</t>
  </si>
  <si>
    <t>嶂下村</t>
  </si>
  <si>
    <t>龙口镇嶂下村农饮应急项目</t>
  </si>
  <si>
    <t>深水井320米，配套水泵一套，蓄水池一座4米×6米×2米，pe50供水主管3030米，新建闸阀6套，Pe32供水入户管2860米，入户水表46套等。</t>
  </si>
  <si>
    <t>龙口镇+水利局</t>
  </si>
  <si>
    <t>改善38户155人生产生活条件（其中：脱贫户和监测对象9户）</t>
  </si>
  <si>
    <t>龙口镇打井项目</t>
  </si>
  <si>
    <t>深水井2口</t>
  </si>
  <si>
    <t>改善31户142人生产生活条件（其中：脱贫户和监测对象7户）</t>
  </si>
  <si>
    <t>隆坪乡</t>
  </si>
  <si>
    <t>隆坪村</t>
  </si>
  <si>
    <t>木子坳组社公下新建护坎及道路</t>
  </si>
  <si>
    <t>浆砌石堪90立方米、混泥土路2处（长80米、宽5.2米、厚0.18米；长51米、宽3米、厚0.18米）；填涵管、土方等</t>
  </si>
  <si>
    <t>改善65户260人生产生活条件（其中：脱贫户和监测对象13户）</t>
  </si>
  <si>
    <t>梅窖镇</t>
  </si>
  <si>
    <t>黄岭村、寨脑村</t>
  </si>
  <si>
    <t>梅窖镇打井项目</t>
  </si>
  <si>
    <t>大口井2口，深水井1口</t>
  </si>
  <si>
    <t>梅窖镇+水利局</t>
  </si>
  <si>
    <t>改善85户820人生产生活条件（其中：脱贫户和监测对象25户）</t>
  </si>
  <si>
    <t>寨脑村</t>
  </si>
  <si>
    <t>梅窖镇寨脑村农饮提升项目</t>
  </si>
  <si>
    <t>pe32管6000米、增加50套水表组</t>
  </si>
  <si>
    <t>改善22户105人生产生活条件（其中：脱贫户和监测对象4户）</t>
  </si>
  <si>
    <t>梅窖镇太平组打深水井项目</t>
  </si>
  <si>
    <t>打深水井1口、抽水泵及配套设施，电源、电表及电线设施等。</t>
  </si>
  <si>
    <t>改善123户625人生产生活条件（其中：脱贫户和监测对象24户）</t>
  </si>
  <si>
    <t>南坑乡</t>
  </si>
  <si>
    <t>南坑乡打井项目</t>
  </si>
  <si>
    <t>南坑乡+水利局</t>
  </si>
  <si>
    <t>改善32户155人生产生活条件（其中：脱贫户和监测对象8户）</t>
  </si>
  <si>
    <t>社富乡</t>
  </si>
  <si>
    <t>桂江、五龙、留龙、金龙等村</t>
  </si>
  <si>
    <t>社富乡打井项目</t>
  </si>
  <si>
    <t>深水井5口及管网延伸、新建水池等。</t>
  </si>
  <si>
    <t>社富乡+水利局</t>
  </si>
  <si>
    <t>改善50户204人生产生活条件（其中：脱贫户和监测对象12户）</t>
  </si>
  <si>
    <t>兴江乡</t>
  </si>
  <si>
    <t>桐林、坳背等村</t>
  </si>
  <si>
    <t>兴江乡打井项目</t>
  </si>
  <si>
    <t>大口井4口</t>
  </si>
  <si>
    <t>兴江乡+水利局</t>
  </si>
  <si>
    <t>改善33户136人生产生活条件（其中：脱贫户和监测对象6户）</t>
  </si>
  <si>
    <t>兴莲乡</t>
  </si>
  <si>
    <t>富溪、莲塘等村</t>
  </si>
  <si>
    <t>兴莲乡打井项目</t>
  </si>
  <si>
    <t>大口井13口</t>
  </si>
  <si>
    <t>兴莲乡+水利局</t>
  </si>
  <si>
    <t>改善69户207人生产生活条件（其中：脱贫户和监测对象27户）</t>
  </si>
  <si>
    <t>永丰镇</t>
  </si>
  <si>
    <t>西江、大江等村</t>
  </si>
  <si>
    <t>永丰镇打井项目</t>
  </si>
  <si>
    <t>深水井9口，管网延伸</t>
  </si>
  <si>
    <t>永丰镇+水利局</t>
  </si>
  <si>
    <t>樟木乡</t>
  </si>
  <si>
    <t>新城、肖南等村</t>
  </si>
  <si>
    <t>樟木乡打井项目</t>
  </si>
  <si>
    <t>大口井30口，横井1口</t>
  </si>
  <si>
    <t>樟木乡+水利局</t>
  </si>
  <si>
    <t>改善45户181人生产生活条件（其中：脱贫户和监测对象13户）</t>
  </si>
  <si>
    <t>源坑村</t>
  </si>
  <si>
    <t>源坑村小坪公路浆砌护坎</t>
  </si>
  <si>
    <t>源坑村小坪公路浆砌护坎长28米，宽1.5米，厚8米</t>
  </si>
  <si>
    <t>改善86户145人生产生活条件（其中：脱贫户和监测对象17户）</t>
  </si>
  <si>
    <t>长冈乡</t>
  </si>
  <si>
    <t>大塘村</t>
  </si>
  <si>
    <t>长冈乡大塘村管网延伸应急项目</t>
  </si>
  <si>
    <t>大塘村中径、新径、红兴等三个组规划供水总人口675人，供水规模78.0m3/d，由秀水村供水主管扩网新接铺设供水管总长9710米（管径110mm，公称压力1.0MPa，长365米；管径90mm，公称压力1.0MPa，长590米；管径75mm，公称压力1.0MPa，长545米；管径63mm，公称压力1.60MPa，长617米；管径50mm，公称压力1.60MPa，长2096米；管径32mm，公称压力1.60MPa，长2122m；到户管3375米，管径Φ25mm，公称压力1.60MPa），管道配套闸阀25个，闸阀井15个，排砂阀1个，总水表1个。</t>
  </si>
  <si>
    <t>长冈乡+水利局</t>
  </si>
  <si>
    <t>改善342户1379人生产生活条件（其中：脱贫户和监测对象119户）</t>
  </si>
  <si>
    <t>合富村</t>
  </si>
  <si>
    <t>江子上至黄冈组道路维修</t>
  </si>
  <si>
    <t>江子上至黄冈组道路维修长830米</t>
  </si>
  <si>
    <t>改善313户1834人生产生活条件（其中：脱贫户和监测对象125户）</t>
  </si>
  <si>
    <t>饮水管网工程延伸</t>
  </si>
  <si>
    <t>白坑组17户110人、石坑组16户64人、庙岭组7户35人、槽下组11户48人</t>
  </si>
  <si>
    <t>改善221户602人生产生活条件（其中：脱贫户和监测对象88户）</t>
  </si>
  <si>
    <t>合富组至白坑道路硬化</t>
  </si>
  <si>
    <t>合富组至白坑道路硬化长600米，宽3米，厚0.18米，含路基、护坎</t>
  </si>
  <si>
    <t>改善86户308人生产生活条件（其中：脱贫户和监测对象21户）</t>
  </si>
  <si>
    <t>园塘村</t>
  </si>
  <si>
    <t>长冈乡园塘村管网延伸应急项目</t>
  </si>
  <si>
    <t>园塘村大岭组规划供水总人口139人，供水规模18.09m3/d，由长岗乡原有供水主管扩网新接铺设供水管总长3058米（管径63mm，公称压力1.6MPa，长1530米。）；到户管1080米（管径Φ25mm，公称压力1.6MPa）及水表36个，管道配套闸阀6个，闸阀井2个，盲堵板1个，排气阀1个，排砂阀1个，总水表1个，工程等级为V等，类型为V型，主要建筑物为5级，次要建筑物为5级，临时建筑物为5级。
大塘村上径组规划供水总人口475人，供水规模54.86m3/d，由原有供水主管扩网新接铺设供水管总长5652米（管径75mm，公称压力1.0MPa，长670米；管径63mm，公称压力1.60MPa，长555米；管径50mm，公称压力1.60MPa，长1295米；管径32mm，公称压力1.60MPa，长757米；到户管2375m，管径Φ25mm，公称压力1.60MPa），新建加压泵房一座，管道配套闸阀6个，闸阀井6个，排气阀2个，排砂阀1个。</t>
  </si>
  <si>
    <t>长冈村</t>
  </si>
  <si>
    <t>长冈组至马屋组公路破损维修</t>
  </si>
  <si>
    <t>长冈组至马屋组公路破损维修长150米、宽3.5米、厚0.18米</t>
  </si>
  <si>
    <t>改善118户564人生产生活条件（其中：脱贫户和监测对象23户）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</si>
</sst>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30" fillId="0" borderId="0">
      <protection locked="0"/>
    </xf>
    <xf numFmtId="0" fontId="0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18" fillId="0" borderId="0">
      <alignment vertical="center"/>
    </xf>
    <xf numFmtId="0" fontId="28" fillId="0" borderId="0"/>
    <xf numFmtId="0" fontId="31" fillId="0" borderId="0"/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</cellXfs>
  <cellStyles count="67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常规 8 2" xfId="38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适中 2" xfId="54"/>
    <cellStyle name="60% - 强调文字颜色 6" xfId="55" builtinId="52"/>
    <cellStyle name="常规 2" xfId="56"/>
    <cellStyle name="常规 2 4" xfId="57"/>
    <cellStyle name="常规 3" xfId="58"/>
    <cellStyle name="常规 4" xfId="59"/>
    <cellStyle name="常规_项目备案表样" xfId="60"/>
    <cellStyle name="常规 4 2" xfId="61"/>
    <cellStyle name="常规 5" xfId="62"/>
    <cellStyle name="常规_Sheet1" xfId="63"/>
    <cellStyle name="常规 14" xfId="64"/>
    <cellStyle name="常规 13" xfId="65"/>
    <cellStyle name="Normal" xfId="66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&#20849;&#20139;\&#25991;&#20214;&#21450;&#34920;&#26684;\3&#25991;&#20214;&#21644;&#39033;&#30446;&#25209;&#22797;&#25991;&#20214;\&#39033;&#30446;&#36164;&#37329;&#25209;&#22797;&#25991;&#20214;\2019-2020&#24180;&#39033;&#30446;&#24211;&#24314;&#35774;\0000-----&#35843;&#25972;&#21518;2019-2020&#24180;&#21439;&#32423;&#33073;&#36139;&#25915;&#22362;&#39033;&#30446;&#24211;&#39033;&#30446;&#27719;&#24635;&#34920;2020.11.19\&#35843;&#25972;&#21518;2019-2020&#24180;&#21439;&#32423;&#33073;&#36139;&#25915;&#22362;&#39033;&#30446;&#24211;&#39033;&#30446;&#27719;&#24635;&#34920;2020.11.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4180;\2021&#24180;&#39033;&#30446;&#25209;&#22797;\2021&#39033;&#30446;&#24211;&#30003;&#25253;\&#20851;&#20110;&#21516;&#24847;2021&#24180;&#24230;&#24041;&#22266;&#25299;&#23637;&#33073;&#36139;&#25915;&#22362;&#25104;&#26524;&#21644;&#20065;&#26449;&#25391;&#20852;&#39033;&#30446;&#24211;&#35843;&#25972;&#30340;&#36890;&#30693;\&#38468;&#20214;&#65306;&#35843;&#25972;&#21518;2021&#24180;&#24230;&#24041;&#22266;&#25299;&#23637;&#33073;&#36139;&#25915;&#22362;&#25104;&#26524;&#21644;&#20065;&#26449;&#25391;&#20852;&#39033;&#30446;&#24211;&#39033;&#30446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-2020"/>
      <sheetName val="2019统计"/>
      <sheetName val="2020统计"/>
      <sheetName val="1.项目录入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统计表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54"/>
  <sheetViews>
    <sheetView tabSelected="1" workbookViewId="0">
      <pane ySplit="5" topLeftCell="A6" activePane="bottomLeft" state="frozen"/>
      <selection/>
      <selection pane="bottomLeft" activeCell="N7" sqref="N7"/>
    </sheetView>
  </sheetViews>
  <sheetFormatPr defaultColWidth="9" defaultRowHeight="13.5"/>
  <cols>
    <col min="1" max="1" width="5" style="1" customWidth="1"/>
    <col min="2" max="2" width="6.875" style="1" customWidth="1"/>
    <col min="3" max="3" width="6.25" style="1" customWidth="1"/>
    <col min="4" max="4" width="8.75" style="1" customWidth="1"/>
    <col min="5" max="5" width="13" style="2" customWidth="1"/>
    <col min="6" max="6" width="7.75" style="2" customWidth="1"/>
    <col min="7" max="7" width="8.375" style="2" customWidth="1"/>
    <col min="8" max="8" width="40.875" style="2" customWidth="1"/>
    <col min="9" max="12" width="6.875" style="2" customWidth="1"/>
    <col min="13" max="15" width="8.5" style="3" customWidth="1"/>
    <col min="16" max="17" width="9.625" style="4" customWidth="1"/>
    <col min="18" max="18" width="20.75" style="1" customWidth="1"/>
    <col min="19" max="19" width="14.25" style="1" customWidth="1"/>
    <col min="20" max="22" width="8.375" style="1" customWidth="1"/>
    <col min="23" max="16384" width="9" style="1"/>
  </cols>
  <sheetData>
    <row r="1" ht="40" customHeight="1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ht="27" customHeight="1" spans="1:22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/>
      <c r="K2" s="8"/>
      <c r="L2" s="6" t="s">
        <v>10</v>
      </c>
      <c r="M2" s="14" t="s">
        <v>11</v>
      </c>
      <c r="N2" s="15"/>
      <c r="O2" s="15"/>
      <c r="P2" s="6" t="s">
        <v>12</v>
      </c>
      <c r="Q2" s="16" t="s">
        <v>13</v>
      </c>
      <c r="R2" s="8" t="s">
        <v>14</v>
      </c>
      <c r="S2" s="8"/>
      <c r="T2" s="8"/>
      <c r="U2" s="8" t="s">
        <v>15</v>
      </c>
      <c r="V2" s="8"/>
    </row>
    <row r="3" ht="27" customHeight="1" spans="1:22">
      <c r="A3" s="6"/>
      <c r="B3" s="9"/>
      <c r="C3" s="9"/>
      <c r="D3" s="9"/>
      <c r="E3" s="8"/>
      <c r="F3" s="8"/>
      <c r="G3" s="8"/>
      <c r="H3" s="8"/>
      <c r="I3" s="8"/>
      <c r="J3" s="8"/>
      <c r="K3" s="8"/>
      <c r="L3" s="6"/>
      <c r="M3" s="16" t="s">
        <v>16</v>
      </c>
      <c r="N3" s="8" t="s">
        <v>17</v>
      </c>
      <c r="O3" s="8" t="s">
        <v>18</v>
      </c>
      <c r="P3" s="6"/>
      <c r="Q3" s="19"/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</row>
    <row r="4" ht="45" customHeight="1" spans="1:22">
      <c r="A4" s="6"/>
      <c r="B4" s="10"/>
      <c r="C4" s="10"/>
      <c r="D4" s="10"/>
      <c r="E4" s="8"/>
      <c r="F4" s="8"/>
      <c r="G4" s="8"/>
      <c r="H4" s="8"/>
      <c r="I4" s="8" t="s">
        <v>24</v>
      </c>
      <c r="J4" s="8" t="s">
        <v>25</v>
      </c>
      <c r="K4" s="8" t="s">
        <v>26</v>
      </c>
      <c r="L4" s="6"/>
      <c r="M4" s="17"/>
      <c r="N4" s="8"/>
      <c r="O4" s="8"/>
      <c r="P4" s="6"/>
      <c r="Q4" s="17"/>
      <c r="R4" s="8"/>
      <c r="S4" s="8"/>
      <c r="T4" s="8"/>
      <c r="U4" s="8"/>
      <c r="V4" s="8"/>
    </row>
    <row r="5" ht="30" customHeight="1" spans="1:22">
      <c r="A5" s="8" t="s">
        <v>27</v>
      </c>
      <c r="B5" s="8"/>
      <c r="C5" s="8"/>
      <c r="D5" s="8"/>
      <c r="E5" s="8"/>
      <c r="F5" s="8"/>
      <c r="G5" s="8"/>
      <c r="H5" s="8" t="s">
        <v>28</v>
      </c>
      <c r="I5" s="8"/>
      <c r="J5" s="8"/>
      <c r="K5" s="8"/>
      <c r="L5" s="8"/>
      <c r="M5" s="8">
        <f>SUM(M6:M225)</f>
        <v>2827.05</v>
      </c>
      <c r="N5" s="8">
        <f>SUM(N6:N225)</f>
        <v>1236</v>
      </c>
      <c r="O5" s="8">
        <f>SUM(O6:O225)</f>
        <v>1591.05</v>
      </c>
      <c r="P5" s="8"/>
      <c r="Q5" s="8"/>
      <c r="R5" s="18"/>
      <c r="S5" s="18"/>
      <c r="T5" s="18"/>
      <c r="U5" s="18"/>
      <c r="V5" s="18"/>
    </row>
    <row r="6" ht="30" customHeight="1" spans="1:22">
      <c r="A6" s="11">
        <v>1</v>
      </c>
      <c r="B6" s="11" t="s">
        <v>29</v>
      </c>
      <c r="C6" s="11" t="s">
        <v>30</v>
      </c>
      <c r="D6" s="11" t="s">
        <v>31</v>
      </c>
      <c r="E6" s="11" t="s">
        <v>32</v>
      </c>
      <c r="F6" s="11" t="s">
        <v>33</v>
      </c>
      <c r="G6" s="11" t="s">
        <v>34</v>
      </c>
      <c r="H6" s="11" t="s">
        <v>32</v>
      </c>
      <c r="I6" s="11" t="s">
        <v>35</v>
      </c>
      <c r="J6" s="11" t="s">
        <v>36</v>
      </c>
      <c r="K6" s="11" t="s">
        <v>37</v>
      </c>
      <c r="L6" s="11" t="s">
        <v>31</v>
      </c>
      <c r="M6" s="18">
        <v>1236</v>
      </c>
      <c r="N6" s="18">
        <v>1236</v>
      </c>
      <c r="O6" s="18"/>
      <c r="P6" s="12" t="s">
        <v>38</v>
      </c>
      <c r="Q6" s="12" t="s">
        <v>38</v>
      </c>
      <c r="R6" s="11" t="s">
        <v>39</v>
      </c>
      <c r="S6" s="18" t="s">
        <v>40</v>
      </c>
      <c r="T6" s="11" t="s">
        <v>41</v>
      </c>
      <c r="U6" s="11">
        <v>8000</v>
      </c>
      <c r="V6" s="11">
        <v>15874</v>
      </c>
    </row>
    <row r="7" ht="30" customHeight="1" spans="1:22">
      <c r="A7" s="11">
        <v>2</v>
      </c>
      <c r="B7" s="12" t="s">
        <v>29</v>
      </c>
      <c r="C7" s="12" t="s">
        <v>30</v>
      </c>
      <c r="D7" s="11" t="s">
        <v>31</v>
      </c>
      <c r="E7" s="11" t="s">
        <v>42</v>
      </c>
      <c r="F7" s="11" t="s">
        <v>33</v>
      </c>
      <c r="G7" s="11" t="s">
        <v>34</v>
      </c>
      <c r="H7" s="11" t="s">
        <v>42</v>
      </c>
      <c r="I7" s="11" t="s">
        <v>35</v>
      </c>
      <c r="J7" s="11" t="s">
        <v>43</v>
      </c>
      <c r="K7" s="11" t="s">
        <v>44</v>
      </c>
      <c r="L7" s="11" t="s">
        <v>31</v>
      </c>
      <c r="M7" s="18">
        <v>466.65</v>
      </c>
      <c r="N7" s="18"/>
      <c r="O7" s="18">
        <v>466.65</v>
      </c>
      <c r="P7" s="12" t="s">
        <v>38</v>
      </c>
      <c r="Q7" s="12" t="s">
        <v>38</v>
      </c>
      <c r="R7" s="11" t="s">
        <v>45</v>
      </c>
      <c r="S7" s="18" t="s">
        <v>46</v>
      </c>
      <c r="T7" s="11" t="s">
        <v>41</v>
      </c>
      <c r="U7" s="11">
        <v>6322</v>
      </c>
      <c r="V7" s="11">
        <v>15807</v>
      </c>
    </row>
    <row r="8" ht="30" customHeight="1" spans="1:22">
      <c r="A8" s="11">
        <v>3</v>
      </c>
      <c r="B8" s="12" t="s">
        <v>47</v>
      </c>
      <c r="C8" s="12" t="s">
        <v>48</v>
      </c>
      <c r="D8" s="11" t="s">
        <v>49</v>
      </c>
      <c r="E8" s="11" t="s">
        <v>50</v>
      </c>
      <c r="F8" s="11" t="s">
        <v>33</v>
      </c>
      <c r="G8" s="11" t="s">
        <v>34</v>
      </c>
      <c r="H8" s="11" t="s">
        <v>51</v>
      </c>
      <c r="I8" s="11" t="s">
        <v>52</v>
      </c>
      <c r="J8" s="11" t="s">
        <v>53</v>
      </c>
      <c r="K8" s="11" t="s">
        <v>54</v>
      </c>
      <c r="L8" s="11" t="s">
        <v>49</v>
      </c>
      <c r="M8" s="18">
        <v>27.6</v>
      </c>
      <c r="N8" s="18"/>
      <c r="O8" s="18">
        <v>27.6</v>
      </c>
      <c r="P8" s="12" t="s">
        <v>47</v>
      </c>
      <c r="Q8" s="12" t="s">
        <v>47</v>
      </c>
      <c r="R8" s="11" t="s">
        <v>55</v>
      </c>
      <c r="S8" s="18" t="s">
        <v>51</v>
      </c>
      <c r="T8" s="11" t="s">
        <v>41</v>
      </c>
      <c r="U8" s="11">
        <v>42</v>
      </c>
      <c r="V8" s="11">
        <v>126</v>
      </c>
    </row>
    <row r="9" ht="30" customHeight="1" spans="1:22">
      <c r="A9" s="11">
        <v>4</v>
      </c>
      <c r="B9" s="12" t="s">
        <v>47</v>
      </c>
      <c r="C9" s="12" t="s">
        <v>56</v>
      </c>
      <c r="D9" s="11" t="s">
        <v>49</v>
      </c>
      <c r="E9" s="11" t="s">
        <v>57</v>
      </c>
      <c r="F9" s="11" t="s">
        <v>33</v>
      </c>
      <c r="G9" s="11" t="s">
        <v>34</v>
      </c>
      <c r="H9" s="11" t="s">
        <v>58</v>
      </c>
      <c r="I9" s="11" t="s">
        <v>52</v>
      </c>
      <c r="J9" s="11" t="s">
        <v>53</v>
      </c>
      <c r="K9" s="11" t="s">
        <v>59</v>
      </c>
      <c r="L9" s="11" t="s">
        <v>49</v>
      </c>
      <c r="M9" s="18">
        <v>11.5</v>
      </c>
      <c r="N9" s="18"/>
      <c r="O9" s="18">
        <v>11.5</v>
      </c>
      <c r="P9" s="12" t="s">
        <v>47</v>
      </c>
      <c r="Q9" s="12" t="s">
        <v>47</v>
      </c>
      <c r="R9" s="11" t="s">
        <v>60</v>
      </c>
      <c r="S9" s="18" t="s">
        <v>58</v>
      </c>
      <c r="T9" s="11" t="s">
        <v>41</v>
      </c>
      <c r="U9" s="11">
        <v>38</v>
      </c>
      <c r="V9" s="11">
        <v>95</v>
      </c>
    </row>
    <row r="10" ht="30" customHeight="1" spans="1:22">
      <c r="A10" s="11">
        <v>5</v>
      </c>
      <c r="B10" s="11" t="s">
        <v>47</v>
      </c>
      <c r="C10" s="12" t="s">
        <v>61</v>
      </c>
      <c r="D10" s="11" t="s">
        <v>49</v>
      </c>
      <c r="E10" s="11" t="s">
        <v>62</v>
      </c>
      <c r="F10" s="11" t="s">
        <v>33</v>
      </c>
      <c r="G10" s="11" t="s">
        <v>34</v>
      </c>
      <c r="H10" s="11" t="s">
        <v>63</v>
      </c>
      <c r="I10" s="11" t="s">
        <v>52</v>
      </c>
      <c r="J10" s="11" t="s">
        <v>53</v>
      </c>
      <c r="K10" s="11" t="s">
        <v>59</v>
      </c>
      <c r="L10" s="11" t="s">
        <v>49</v>
      </c>
      <c r="M10" s="18">
        <v>28.5</v>
      </c>
      <c r="N10" s="11"/>
      <c r="O10" s="11">
        <v>28.5</v>
      </c>
      <c r="P10" s="12" t="s">
        <v>47</v>
      </c>
      <c r="Q10" s="12" t="s">
        <v>47</v>
      </c>
      <c r="R10" s="18" t="s">
        <v>64</v>
      </c>
      <c r="S10" s="18" t="s">
        <v>63</v>
      </c>
      <c r="T10" s="11" t="s">
        <v>41</v>
      </c>
      <c r="U10" s="18">
        <v>20</v>
      </c>
      <c r="V10" s="18">
        <v>65</v>
      </c>
    </row>
    <row r="11" ht="30" customHeight="1" spans="1:22">
      <c r="A11" s="11">
        <v>6</v>
      </c>
      <c r="B11" s="11" t="s">
        <v>65</v>
      </c>
      <c r="C11" s="12" t="s">
        <v>66</v>
      </c>
      <c r="D11" s="11" t="s">
        <v>49</v>
      </c>
      <c r="E11" s="11" t="s">
        <v>67</v>
      </c>
      <c r="F11" s="11" t="s">
        <v>33</v>
      </c>
      <c r="G11" s="11" t="s">
        <v>34</v>
      </c>
      <c r="H11" s="11" t="s">
        <v>68</v>
      </c>
      <c r="I11" s="11" t="s">
        <v>52</v>
      </c>
      <c r="J11" s="11" t="s">
        <v>53</v>
      </c>
      <c r="K11" s="11" t="s">
        <v>59</v>
      </c>
      <c r="L11" s="11" t="s">
        <v>49</v>
      </c>
      <c r="M11" s="18">
        <v>13.5</v>
      </c>
      <c r="N11" s="11"/>
      <c r="O11" s="11">
        <v>13.5</v>
      </c>
      <c r="P11" s="12" t="s">
        <v>65</v>
      </c>
      <c r="Q11" s="12" t="s">
        <v>65</v>
      </c>
      <c r="R11" s="18" t="s">
        <v>69</v>
      </c>
      <c r="S11" s="18" t="s">
        <v>68</v>
      </c>
      <c r="T11" s="11" t="s">
        <v>41</v>
      </c>
      <c r="U11" s="18">
        <v>30</v>
      </c>
      <c r="V11" s="18">
        <v>120</v>
      </c>
    </row>
    <row r="12" ht="30" customHeight="1" spans="1:22">
      <c r="A12" s="11">
        <v>7</v>
      </c>
      <c r="B12" s="11" t="s">
        <v>65</v>
      </c>
      <c r="C12" s="12" t="s">
        <v>70</v>
      </c>
      <c r="D12" s="11" t="s">
        <v>49</v>
      </c>
      <c r="E12" s="11" t="s">
        <v>71</v>
      </c>
      <c r="F12" s="11" t="s">
        <v>33</v>
      </c>
      <c r="G12" s="11" t="s">
        <v>34</v>
      </c>
      <c r="H12" s="11" t="s">
        <v>72</v>
      </c>
      <c r="I12" s="11" t="s">
        <v>52</v>
      </c>
      <c r="J12" s="11" t="s">
        <v>53</v>
      </c>
      <c r="K12" s="11" t="s">
        <v>59</v>
      </c>
      <c r="L12" s="11" t="s">
        <v>49</v>
      </c>
      <c r="M12" s="18">
        <v>7.4</v>
      </c>
      <c r="N12" s="11"/>
      <c r="O12" s="11">
        <v>7.4</v>
      </c>
      <c r="P12" s="12" t="s">
        <v>65</v>
      </c>
      <c r="Q12" s="12" t="s">
        <v>65</v>
      </c>
      <c r="R12" s="18" t="s">
        <v>73</v>
      </c>
      <c r="S12" s="18" t="s">
        <v>72</v>
      </c>
      <c r="T12" s="11" t="s">
        <v>41</v>
      </c>
      <c r="U12" s="18">
        <v>52</v>
      </c>
      <c r="V12" s="18">
        <v>257</v>
      </c>
    </row>
    <row r="13" ht="30" customHeight="1" spans="1:22">
      <c r="A13" s="11">
        <v>8</v>
      </c>
      <c r="B13" s="11" t="s">
        <v>65</v>
      </c>
      <c r="C13" s="12" t="s">
        <v>74</v>
      </c>
      <c r="D13" s="11" t="s">
        <v>49</v>
      </c>
      <c r="E13" s="11" t="s">
        <v>75</v>
      </c>
      <c r="F13" s="11" t="s">
        <v>33</v>
      </c>
      <c r="G13" s="11" t="s">
        <v>34</v>
      </c>
      <c r="H13" s="11" t="s">
        <v>76</v>
      </c>
      <c r="I13" s="11" t="s">
        <v>52</v>
      </c>
      <c r="J13" s="11" t="s">
        <v>53</v>
      </c>
      <c r="K13" s="11" t="s">
        <v>77</v>
      </c>
      <c r="L13" s="11" t="s">
        <v>49</v>
      </c>
      <c r="M13" s="18">
        <v>6</v>
      </c>
      <c r="N13" s="11"/>
      <c r="O13" s="11">
        <v>6</v>
      </c>
      <c r="P13" s="12" t="s">
        <v>78</v>
      </c>
      <c r="Q13" s="12" t="s">
        <v>78</v>
      </c>
      <c r="R13" s="18" t="s">
        <v>79</v>
      </c>
      <c r="S13" s="18" t="s">
        <v>76</v>
      </c>
      <c r="T13" s="11" t="s">
        <v>41</v>
      </c>
      <c r="U13" s="18">
        <v>43</v>
      </c>
      <c r="V13" s="18">
        <v>162</v>
      </c>
    </row>
    <row r="14" ht="30" customHeight="1" spans="1:22">
      <c r="A14" s="11">
        <v>9</v>
      </c>
      <c r="B14" s="12" t="s">
        <v>80</v>
      </c>
      <c r="C14" s="12" t="s">
        <v>81</v>
      </c>
      <c r="D14" s="11" t="s">
        <v>49</v>
      </c>
      <c r="E14" s="11" t="s">
        <v>82</v>
      </c>
      <c r="F14" s="11" t="s">
        <v>33</v>
      </c>
      <c r="G14" s="11" t="s">
        <v>34</v>
      </c>
      <c r="H14" s="11" t="s">
        <v>83</v>
      </c>
      <c r="I14" s="11" t="s">
        <v>52</v>
      </c>
      <c r="J14" s="11" t="s">
        <v>53</v>
      </c>
      <c r="K14" s="11" t="s">
        <v>54</v>
      </c>
      <c r="L14" s="11" t="s">
        <v>49</v>
      </c>
      <c r="M14" s="18">
        <v>53.9</v>
      </c>
      <c r="N14" s="18"/>
      <c r="O14" s="18">
        <v>53.9</v>
      </c>
      <c r="P14" s="12" t="s">
        <v>80</v>
      </c>
      <c r="Q14" s="12" t="s">
        <v>80</v>
      </c>
      <c r="R14" s="18" t="s">
        <v>84</v>
      </c>
      <c r="S14" s="18" t="s">
        <v>83</v>
      </c>
      <c r="T14" s="11" t="s">
        <v>41</v>
      </c>
      <c r="U14" s="18">
        <v>69</v>
      </c>
      <c r="V14" s="18">
        <v>330</v>
      </c>
    </row>
    <row r="15" ht="30" customHeight="1" spans="1:22">
      <c r="A15" s="11">
        <v>10</v>
      </c>
      <c r="B15" s="12" t="s">
        <v>80</v>
      </c>
      <c r="C15" s="12" t="s">
        <v>85</v>
      </c>
      <c r="D15" s="11" t="s">
        <v>49</v>
      </c>
      <c r="E15" s="11" t="s">
        <v>86</v>
      </c>
      <c r="F15" s="11" t="s">
        <v>33</v>
      </c>
      <c r="G15" s="11" t="s">
        <v>34</v>
      </c>
      <c r="H15" s="11" t="s">
        <v>87</v>
      </c>
      <c r="I15" s="11" t="s">
        <v>52</v>
      </c>
      <c r="J15" s="11" t="s">
        <v>53</v>
      </c>
      <c r="K15" s="11" t="s">
        <v>59</v>
      </c>
      <c r="L15" s="11" t="s">
        <v>49</v>
      </c>
      <c r="M15" s="18">
        <v>7.2</v>
      </c>
      <c r="N15" s="18"/>
      <c r="O15" s="18">
        <v>7.2</v>
      </c>
      <c r="P15" s="12" t="s">
        <v>80</v>
      </c>
      <c r="Q15" s="12" t="s">
        <v>80</v>
      </c>
      <c r="R15" s="18" t="s">
        <v>88</v>
      </c>
      <c r="S15" s="18" t="s">
        <v>87</v>
      </c>
      <c r="T15" s="11" t="s">
        <v>41</v>
      </c>
      <c r="U15" s="18">
        <v>55</v>
      </c>
      <c r="V15" s="18">
        <v>261</v>
      </c>
    </row>
    <row r="16" ht="30" customHeight="1" spans="1:22">
      <c r="A16" s="11">
        <v>11</v>
      </c>
      <c r="B16" s="12" t="s">
        <v>80</v>
      </c>
      <c r="C16" s="12" t="s">
        <v>89</v>
      </c>
      <c r="D16" s="11" t="s">
        <v>49</v>
      </c>
      <c r="E16" s="11" t="s">
        <v>90</v>
      </c>
      <c r="F16" s="11" t="s">
        <v>33</v>
      </c>
      <c r="G16" s="11" t="s">
        <v>34</v>
      </c>
      <c r="H16" s="11" t="s">
        <v>91</v>
      </c>
      <c r="I16" s="11" t="s">
        <v>52</v>
      </c>
      <c r="J16" s="11" t="s">
        <v>53</v>
      </c>
      <c r="K16" s="11" t="s">
        <v>77</v>
      </c>
      <c r="L16" s="11" t="s">
        <v>49</v>
      </c>
      <c r="M16" s="18">
        <v>13</v>
      </c>
      <c r="N16" s="18"/>
      <c r="O16" s="18">
        <v>13</v>
      </c>
      <c r="P16" s="12" t="s">
        <v>92</v>
      </c>
      <c r="Q16" s="12" t="s">
        <v>92</v>
      </c>
      <c r="R16" s="18" t="s">
        <v>93</v>
      </c>
      <c r="S16" s="18" t="s">
        <v>91</v>
      </c>
      <c r="T16" s="11" t="s">
        <v>41</v>
      </c>
      <c r="U16" s="18">
        <v>73</v>
      </c>
      <c r="V16" s="18">
        <v>288</v>
      </c>
    </row>
    <row r="17" ht="30" customHeight="1" spans="1:22">
      <c r="A17" s="11">
        <v>12</v>
      </c>
      <c r="B17" s="11" t="s">
        <v>94</v>
      </c>
      <c r="C17" s="12" t="s">
        <v>95</v>
      </c>
      <c r="D17" s="11" t="s">
        <v>49</v>
      </c>
      <c r="E17" s="11" t="s">
        <v>96</v>
      </c>
      <c r="F17" s="11" t="s">
        <v>33</v>
      </c>
      <c r="G17" s="11" t="s">
        <v>34</v>
      </c>
      <c r="H17" s="11" t="s">
        <v>97</v>
      </c>
      <c r="I17" s="11" t="s">
        <v>52</v>
      </c>
      <c r="J17" s="11" t="s">
        <v>53</v>
      </c>
      <c r="K17" s="11" t="s">
        <v>77</v>
      </c>
      <c r="L17" s="11" t="s">
        <v>49</v>
      </c>
      <c r="M17" s="18">
        <v>4</v>
      </c>
      <c r="N17" s="11"/>
      <c r="O17" s="11">
        <v>4</v>
      </c>
      <c r="P17" s="12" t="s">
        <v>98</v>
      </c>
      <c r="Q17" s="12" t="s">
        <v>98</v>
      </c>
      <c r="R17" s="18" t="s">
        <v>99</v>
      </c>
      <c r="S17" s="18" t="s">
        <v>97</v>
      </c>
      <c r="T17" s="11" t="s">
        <v>41</v>
      </c>
      <c r="U17" s="18">
        <v>47</v>
      </c>
      <c r="V17" s="18">
        <v>188</v>
      </c>
    </row>
    <row r="18" ht="30" customHeight="1" spans="1:22">
      <c r="A18" s="11">
        <v>13</v>
      </c>
      <c r="B18" s="12" t="s">
        <v>94</v>
      </c>
      <c r="C18" s="12" t="s">
        <v>100</v>
      </c>
      <c r="D18" s="11" t="s">
        <v>49</v>
      </c>
      <c r="E18" s="11" t="s">
        <v>101</v>
      </c>
      <c r="F18" s="11" t="s">
        <v>33</v>
      </c>
      <c r="G18" s="11" t="s">
        <v>34</v>
      </c>
      <c r="H18" s="11" t="s">
        <v>102</v>
      </c>
      <c r="I18" s="11" t="s">
        <v>52</v>
      </c>
      <c r="J18" s="11" t="s">
        <v>53</v>
      </c>
      <c r="K18" s="11" t="s">
        <v>54</v>
      </c>
      <c r="L18" s="11" t="s">
        <v>49</v>
      </c>
      <c r="M18" s="18">
        <v>14.5</v>
      </c>
      <c r="N18" s="11"/>
      <c r="O18" s="11">
        <v>14.5</v>
      </c>
      <c r="P18" s="12" t="s">
        <v>94</v>
      </c>
      <c r="Q18" s="12" t="s">
        <v>94</v>
      </c>
      <c r="R18" s="18" t="s">
        <v>103</v>
      </c>
      <c r="S18" s="18" t="s">
        <v>102</v>
      </c>
      <c r="T18" s="11" t="s">
        <v>41</v>
      </c>
      <c r="U18" s="18">
        <v>33</v>
      </c>
      <c r="V18" s="18">
        <v>150</v>
      </c>
    </row>
    <row r="19" ht="30" customHeight="1" spans="1:22">
      <c r="A19" s="11">
        <v>14</v>
      </c>
      <c r="B19" s="12" t="s">
        <v>104</v>
      </c>
      <c r="C19" s="12" t="s">
        <v>105</v>
      </c>
      <c r="D19" s="11" t="s">
        <v>49</v>
      </c>
      <c r="E19" s="11" t="s">
        <v>106</v>
      </c>
      <c r="F19" s="11" t="s">
        <v>33</v>
      </c>
      <c r="G19" s="11" t="s">
        <v>34</v>
      </c>
      <c r="H19" s="11" t="s">
        <v>107</v>
      </c>
      <c r="I19" s="11" t="s">
        <v>52</v>
      </c>
      <c r="J19" s="11" t="s">
        <v>53</v>
      </c>
      <c r="K19" s="11" t="s">
        <v>77</v>
      </c>
      <c r="L19" s="11" t="s">
        <v>49</v>
      </c>
      <c r="M19" s="18">
        <v>84.5</v>
      </c>
      <c r="N19" s="11"/>
      <c r="O19" s="11">
        <v>84.5</v>
      </c>
      <c r="P19" s="12" t="s">
        <v>108</v>
      </c>
      <c r="Q19" s="12" t="s">
        <v>108</v>
      </c>
      <c r="R19" s="18" t="s">
        <v>109</v>
      </c>
      <c r="S19" s="18" t="s">
        <v>107</v>
      </c>
      <c r="T19" s="11" t="s">
        <v>41</v>
      </c>
      <c r="U19" s="18">
        <v>82</v>
      </c>
      <c r="V19" s="18">
        <v>369</v>
      </c>
    </row>
    <row r="20" ht="30" customHeight="1" spans="1:22">
      <c r="A20" s="11">
        <v>15</v>
      </c>
      <c r="B20" s="12" t="s">
        <v>104</v>
      </c>
      <c r="C20" s="12" t="s">
        <v>110</v>
      </c>
      <c r="D20" s="11" t="s">
        <v>49</v>
      </c>
      <c r="E20" s="11" t="s">
        <v>111</v>
      </c>
      <c r="F20" s="11" t="s">
        <v>33</v>
      </c>
      <c r="G20" s="11" t="s">
        <v>34</v>
      </c>
      <c r="H20" s="11" t="s">
        <v>112</v>
      </c>
      <c r="I20" s="11" t="s">
        <v>52</v>
      </c>
      <c r="J20" s="11" t="s">
        <v>53</v>
      </c>
      <c r="K20" s="11" t="s">
        <v>59</v>
      </c>
      <c r="L20" s="11" t="s">
        <v>49</v>
      </c>
      <c r="M20" s="18">
        <v>19.4</v>
      </c>
      <c r="N20" s="11"/>
      <c r="O20" s="11">
        <v>19.4</v>
      </c>
      <c r="P20" s="12" t="s">
        <v>104</v>
      </c>
      <c r="Q20" s="12" t="s">
        <v>104</v>
      </c>
      <c r="R20" s="18" t="s">
        <v>113</v>
      </c>
      <c r="S20" s="18" t="s">
        <v>112</v>
      </c>
      <c r="T20" s="11" t="s">
        <v>41</v>
      </c>
      <c r="U20" s="18">
        <v>44</v>
      </c>
      <c r="V20" s="18">
        <v>228</v>
      </c>
    </row>
    <row r="21" ht="30" customHeight="1" spans="1:22">
      <c r="A21" s="11">
        <v>16</v>
      </c>
      <c r="B21" s="12" t="s">
        <v>104</v>
      </c>
      <c r="C21" s="12" t="s">
        <v>114</v>
      </c>
      <c r="D21" s="11" t="s">
        <v>49</v>
      </c>
      <c r="E21" s="11" t="s">
        <v>115</v>
      </c>
      <c r="F21" s="11" t="s">
        <v>33</v>
      </c>
      <c r="G21" s="11" t="s">
        <v>34</v>
      </c>
      <c r="H21" s="11" t="s">
        <v>116</v>
      </c>
      <c r="I21" s="11" t="s">
        <v>52</v>
      </c>
      <c r="J21" s="11" t="s">
        <v>53</v>
      </c>
      <c r="K21" s="11" t="s">
        <v>54</v>
      </c>
      <c r="L21" s="11" t="s">
        <v>49</v>
      </c>
      <c r="M21" s="18">
        <v>50</v>
      </c>
      <c r="N21" s="11"/>
      <c r="O21" s="11">
        <v>50</v>
      </c>
      <c r="P21" s="12" t="s">
        <v>104</v>
      </c>
      <c r="Q21" s="12" t="s">
        <v>104</v>
      </c>
      <c r="R21" s="18" t="s">
        <v>117</v>
      </c>
      <c r="S21" s="18" t="s">
        <v>116</v>
      </c>
      <c r="T21" s="11" t="s">
        <v>41</v>
      </c>
      <c r="U21" s="18">
        <v>41</v>
      </c>
      <c r="V21" s="18">
        <v>148</v>
      </c>
    </row>
    <row r="22" ht="30" customHeight="1" spans="1:22">
      <c r="A22" s="11">
        <v>17</v>
      </c>
      <c r="B22" s="12" t="s">
        <v>118</v>
      </c>
      <c r="C22" s="12" t="s">
        <v>119</v>
      </c>
      <c r="D22" s="11" t="s">
        <v>49</v>
      </c>
      <c r="E22" s="11" t="s">
        <v>120</v>
      </c>
      <c r="F22" s="11" t="s">
        <v>33</v>
      </c>
      <c r="G22" s="11" t="s">
        <v>34</v>
      </c>
      <c r="H22" s="11" t="s">
        <v>121</v>
      </c>
      <c r="I22" s="11" t="s">
        <v>52</v>
      </c>
      <c r="J22" s="11" t="s">
        <v>53</v>
      </c>
      <c r="K22" s="11" t="s">
        <v>77</v>
      </c>
      <c r="L22" s="11" t="s">
        <v>49</v>
      </c>
      <c r="M22" s="18">
        <v>10</v>
      </c>
      <c r="N22" s="18"/>
      <c r="O22" s="18">
        <v>10</v>
      </c>
      <c r="P22" s="12" t="s">
        <v>122</v>
      </c>
      <c r="Q22" s="12" t="s">
        <v>122</v>
      </c>
      <c r="R22" s="18" t="s">
        <v>123</v>
      </c>
      <c r="S22" s="18" t="s">
        <v>121</v>
      </c>
      <c r="T22" s="11" t="s">
        <v>41</v>
      </c>
      <c r="U22" s="18">
        <v>223</v>
      </c>
      <c r="V22" s="18">
        <v>1107</v>
      </c>
    </row>
    <row r="23" ht="30" customHeight="1" spans="1:22">
      <c r="A23" s="11">
        <v>18</v>
      </c>
      <c r="B23" s="12" t="s">
        <v>124</v>
      </c>
      <c r="C23" s="12" t="s">
        <v>125</v>
      </c>
      <c r="D23" s="11" t="s">
        <v>49</v>
      </c>
      <c r="E23" s="11" t="s">
        <v>126</v>
      </c>
      <c r="F23" s="11" t="s">
        <v>33</v>
      </c>
      <c r="G23" s="11" t="s">
        <v>34</v>
      </c>
      <c r="H23" s="11" t="s">
        <v>127</v>
      </c>
      <c r="I23" s="11" t="s">
        <v>52</v>
      </c>
      <c r="J23" s="11" t="s">
        <v>53</v>
      </c>
      <c r="K23" s="11" t="s">
        <v>77</v>
      </c>
      <c r="L23" s="11" t="s">
        <v>49</v>
      </c>
      <c r="M23" s="18">
        <v>15.5</v>
      </c>
      <c r="N23" s="18"/>
      <c r="O23" s="18">
        <v>15.5</v>
      </c>
      <c r="P23" s="12" t="s">
        <v>128</v>
      </c>
      <c r="Q23" s="12" t="s">
        <v>128</v>
      </c>
      <c r="R23" s="18" t="s">
        <v>129</v>
      </c>
      <c r="S23" s="18" t="s">
        <v>127</v>
      </c>
      <c r="T23" s="11" t="s">
        <v>41</v>
      </c>
      <c r="U23" s="18">
        <v>35</v>
      </c>
      <c r="V23" s="18">
        <v>146</v>
      </c>
    </row>
    <row r="24" ht="30" customHeight="1" spans="1:22">
      <c r="A24" s="11">
        <v>19</v>
      </c>
      <c r="B24" s="12" t="s">
        <v>130</v>
      </c>
      <c r="C24" s="12" t="s">
        <v>131</v>
      </c>
      <c r="D24" s="11" t="s">
        <v>49</v>
      </c>
      <c r="E24" s="11" t="s">
        <v>132</v>
      </c>
      <c r="F24" s="11" t="s">
        <v>33</v>
      </c>
      <c r="G24" s="11" t="s">
        <v>34</v>
      </c>
      <c r="H24" s="11" t="s">
        <v>133</v>
      </c>
      <c r="I24" s="11" t="s">
        <v>52</v>
      </c>
      <c r="J24" s="11" t="s">
        <v>53</v>
      </c>
      <c r="K24" s="11" t="s">
        <v>59</v>
      </c>
      <c r="L24" s="11" t="s">
        <v>49</v>
      </c>
      <c r="M24" s="18">
        <v>6.3</v>
      </c>
      <c r="N24" s="18"/>
      <c r="O24" s="18">
        <v>6.3</v>
      </c>
      <c r="P24" s="12" t="s">
        <v>130</v>
      </c>
      <c r="Q24" s="12" t="s">
        <v>130</v>
      </c>
      <c r="R24" s="18" t="s">
        <v>134</v>
      </c>
      <c r="S24" s="18" t="s">
        <v>133</v>
      </c>
      <c r="T24" s="11" t="s">
        <v>41</v>
      </c>
      <c r="U24" s="18">
        <v>48</v>
      </c>
      <c r="V24" s="18">
        <v>172</v>
      </c>
    </row>
    <row r="25" ht="30" customHeight="1" spans="1:22">
      <c r="A25" s="11">
        <v>20</v>
      </c>
      <c r="B25" s="12" t="s">
        <v>130</v>
      </c>
      <c r="C25" s="12" t="s">
        <v>135</v>
      </c>
      <c r="D25" s="11" t="s">
        <v>49</v>
      </c>
      <c r="E25" s="11" t="s">
        <v>136</v>
      </c>
      <c r="F25" s="11" t="s">
        <v>33</v>
      </c>
      <c r="G25" s="11" t="s">
        <v>34</v>
      </c>
      <c r="H25" s="11" t="s">
        <v>137</v>
      </c>
      <c r="I25" s="11" t="s">
        <v>52</v>
      </c>
      <c r="J25" s="11" t="s">
        <v>53</v>
      </c>
      <c r="K25" s="11" t="s">
        <v>54</v>
      </c>
      <c r="L25" s="11" t="s">
        <v>49</v>
      </c>
      <c r="M25" s="18">
        <v>7.9</v>
      </c>
      <c r="N25" s="11"/>
      <c r="O25" s="11">
        <v>7.9</v>
      </c>
      <c r="P25" s="12" t="s">
        <v>130</v>
      </c>
      <c r="Q25" s="12" t="s">
        <v>130</v>
      </c>
      <c r="R25" s="18" t="s">
        <v>138</v>
      </c>
      <c r="S25" s="18" t="s">
        <v>137</v>
      </c>
      <c r="T25" s="11" t="s">
        <v>41</v>
      </c>
      <c r="U25" s="18">
        <v>53</v>
      </c>
      <c r="V25" s="18">
        <v>275</v>
      </c>
    </row>
    <row r="26" ht="30" customHeight="1" spans="1:22">
      <c r="A26" s="11">
        <v>21</v>
      </c>
      <c r="B26" s="12" t="s">
        <v>139</v>
      </c>
      <c r="C26" s="12" t="s">
        <v>140</v>
      </c>
      <c r="D26" s="11" t="s">
        <v>49</v>
      </c>
      <c r="E26" s="11" t="s">
        <v>141</v>
      </c>
      <c r="F26" s="11" t="s">
        <v>33</v>
      </c>
      <c r="G26" s="11" t="s">
        <v>34</v>
      </c>
      <c r="H26" s="11" t="s">
        <v>142</v>
      </c>
      <c r="I26" s="11" t="s">
        <v>52</v>
      </c>
      <c r="J26" s="11" t="s">
        <v>53</v>
      </c>
      <c r="K26" s="11" t="s">
        <v>77</v>
      </c>
      <c r="L26" s="11" t="s">
        <v>49</v>
      </c>
      <c r="M26" s="18">
        <v>19.4</v>
      </c>
      <c r="N26" s="11"/>
      <c r="O26" s="11">
        <v>19.4</v>
      </c>
      <c r="P26" s="12" t="s">
        <v>143</v>
      </c>
      <c r="Q26" s="12" t="s">
        <v>143</v>
      </c>
      <c r="R26" s="18" t="s">
        <v>144</v>
      </c>
      <c r="S26" s="18" t="s">
        <v>142</v>
      </c>
      <c r="T26" s="11" t="s">
        <v>41</v>
      </c>
      <c r="U26" s="18">
        <v>40</v>
      </c>
      <c r="V26" s="18">
        <v>168</v>
      </c>
    </row>
    <row r="27" ht="30" customHeight="1" spans="1:22">
      <c r="A27" s="11">
        <v>22</v>
      </c>
      <c r="B27" s="12" t="s">
        <v>145</v>
      </c>
      <c r="C27" s="12" t="s">
        <v>146</v>
      </c>
      <c r="D27" s="11" t="s">
        <v>49</v>
      </c>
      <c r="E27" s="11" t="s">
        <v>147</v>
      </c>
      <c r="F27" s="11" t="s">
        <v>33</v>
      </c>
      <c r="G27" s="11" t="s">
        <v>34</v>
      </c>
      <c r="H27" s="11" t="s">
        <v>148</v>
      </c>
      <c r="I27" s="11" t="s">
        <v>52</v>
      </c>
      <c r="J27" s="11" t="s">
        <v>53</v>
      </c>
      <c r="K27" s="11" t="s">
        <v>77</v>
      </c>
      <c r="L27" s="11" t="s">
        <v>49</v>
      </c>
      <c r="M27" s="18">
        <v>36.5</v>
      </c>
      <c r="N27" s="18"/>
      <c r="O27" s="18">
        <v>36.5</v>
      </c>
      <c r="P27" s="12" t="s">
        <v>149</v>
      </c>
      <c r="Q27" s="12" t="s">
        <v>149</v>
      </c>
      <c r="R27" s="18" t="s">
        <v>88</v>
      </c>
      <c r="S27" s="18" t="s">
        <v>148</v>
      </c>
      <c r="T27" s="11" t="s">
        <v>41</v>
      </c>
      <c r="U27" s="18">
        <v>55</v>
      </c>
      <c r="V27" s="18">
        <v>261</v>
      </c>
    </row>
    <row r="28" ht="30" customHeight="1" spans="1:22">
      <c r="A28" s="11">
        <v>23</v>
      </c>
      <c r="B28" s="12" t="s">
        <v>145</v>
      </c>
      <c r="C28" s="12" t="s">
        <v>150</v>
      </c>
      <c r="D28" s="11" t="s">
        <v>49</v>
      </c>
      <c r="E28" s="11" t="s">
        <v>151</v>
      </c>
      <c r="F28" s="11" t="s">
        <v>33</v>
      </c>
      <c r="G28" s="11" t="s">
        <v>34</v>
      </c>
      <c r="H28" s="11" t="s">
        <v>152</v>
      </c>
      <c r="I28" s="11" t="s">
        <v>52</v>
      </c>
      <c r="J28" s="11" t="s">
        <v>53</v>
      </c>
      <c r="K28" s="11" t="s">
        <v>54</v>
      </c>
      <c r="L28" s="11" t="s">
        <v>49</v>
      </c>
      <c r="M28" s="18">
        <v>23.1</v>
      </c>
      <c r="N28" s="18"/>
      <c r="O28" s="18">
        <v>23.1</v>
      </c>
      <c r="P28" s="12" t="s">
        <v>145</v>
      </c>
      <c r="Q28" s="12" t="s">
        <v>145</v>
      </c>
      <c r="R28" s="18" t="s">
        <v>153</v>
      </c>
      <c r="S28" s="18" t="s">
        <v>152</v>
      </c>
      <c r="T28" s="11" t="s">
        <v>41</v>
      </c>
      <c r="U28" s="18">
        <v>43</v>
      </c>
      <c r="V28" s="18">
        <v>225</v>
      </c>
    </row>
    <row r="29" ht="30" customHeight="1" spans="1:22">
      <c r="A29" s="11">
        <v>24</v>
      </c>
      <c r="B29" s="12" t="s">
        <v>145</v>
      </c>
      <c r="C29" s="12" t="s">
        <v>150</v>
      </c>
      <c r="D29" s="11" t="s">
        <v>49</v>
      </c>
      <c r="E29" s="11" t="s">
        <v>154</v>
      </c>
      <c r="F29" s="11" t="s">
        <v>33</v>
      </c>
      <c r="G29" s="11" t="s">
        <v>34</v>
      </c>
      <c r="H29" s="11" t="s">
        <v>155</v>
      </c>
      <c r="I29" s="11" t="s">
        <v>52</v>
      </c>
      <c r="J29" s="11" t="s">
        <v>53</v>
      </c>
      <c r="K29" s="11" t="s">
        <v>59</v>
      </c>
      <c r="L29" s="11" t="s">
        <v>49</v>
      </c>
      <c r="M29" s="18">
        <v>59.6</v>
      </c>
      <c r="N29" s="18"/>
      <c r="O29" s="18">
        <v>59.6</v>
      </c>
      <c r="P29" s="12" t="s">
        <v>145</v>
      </c>
      <c r="Q29" s="12" t="s">
        <v>145</v>
      </c>
      <c r="R29" s="18" t="s">
        <v>156</v>
      </c>
      <c r="S29" s="18" t="s">
        <v>155</v>
      </c>
      <c r="T29" s="11" t="s">
        <v>41</v>
      </c>
      <c r="U29" s="18">
        <v>60</v>
      </c>
      <c r="V29" s="18">
        <v>300</v>
      </c>
    </row>
    <row r="30" ht="30" customHeight="1" spans="1:22">
      <c r="A30" s="11">
        <v>25</v>
      </c>
      <c r="B30" s="12" t="s">
        <v>145</v>
      </c>
      <c r="C30" s="12" t="s">
        <v>150</v>
      </c>
      <c r="D30" s="11" t="s">
        <v>49</v>
      </c>
      <c r="E30" s="11" t="s">
        <v>157</v>
      </c>
      <c r="F30" s="11" t="s">
        <v>33</v>
      </c>
      <c r="G30" s="11" t="s">
        <v>34</v>
      </c>
      <c r="H30" s="11" t="s">
        <v>158</v>
      </c>
      <c r="I30" s="11" t="s">
        <v>52</v>
      </c>
      <c r="J30" s="11" t="s">
        <v>53</v>
      </c>
      <c r="K30" s="11" t="s">
        <v>59</v>
      </c>
      <c r="L30" s="11" t="s">
        <v>49</v>
      </c>
      <c r="M30" s="18">
        <v>56</v>
      </c>
      <c r="N30" s="18"/>
      <c r="O30" s="18">
        <v>56</v>
      </c>
      <c r="P30" s="12" t="s">
        <v>145</v>
      </c>
      <c r="Q30" s="12" t="s">
        <v>145</v>
      </c>
      <c r="R30" s="18" t="s">
        <v>159</v>
      </c>
      <c r="S30" s="18" t="s">
        <v>158</v>
      </c>
      <c r="T30" s="11" t="s">
        <v>41</v>
      </c>
      <c r="U30" s="18">
        <v>44</v>
      </c>
      <c r="V30" s="18">
        <v>240</v>
      </c>
    </row>
    <row r="31" ht="30" customHeight="1" spans="1:22">
      <c r="A31" s="11">
        <v>26</v>
      </c>
      <c r="B31" s="12" t="s">
        <v>160</v>
      </c>
      <c r="C31" s="12" t="s">
        <v>161</v>
      </c>
      <c r="D31" s="11" t="s">
        <v>49</v>
      </c>
      <c r="E31" s="11" t="s">
        <v>162</v>
      </c>
      <c r="F31" s="11" t="s">
        <v>33</v>
      </c>
      <c r="G31" s="11" t="s">
        <v>34</v>
      </c>
      <c r="H31" s="11" t="s">
        <v>163</v>
      </c>
      <c r="I31" s="11" t="s">
        <v>52</v>
      </c>
      <c r="J31" s="11" t="s">
        <v>53</v>
      </c>
      <c r="K31" s="11" t="s">
        <v>59</v>
      </c>
      <c r="L31" s="11" t="s">
        <v>49</v>
      </c>
      <c r="M31" s="18">
        <v>9.8</v>
      </c>
      <c r="N31" s="18"/>
      <c r="O31" s="18">
        <v>9.8</v>
      </c>
      <c r="P31" s="12" t="s">
        <v>160</v>
      </c>
      <c r="Q31" s="12" t="s">
        <v>160</v>
      </c>
      <c r="R31" s="18" t="s">
        <v>164</v>
      </c>
      <c r="S31" s="18" t="s">
        <v>163</v>
      </c>
      <c r="T31" s="11" t="s">
        <v>41</v>
      </c>
      <c r="U31" s="18">
        <v>86</v>
      </c>
      <c r="V31" s="18">
        <v>308</v>
      </c>
    </row>
    <row r="32" ht="30" customHeight="1" spans="1:22">
      <c r="A32" s="11">
        <v>27</v>
      </c>
      <c r="B32" s="12" t="s">
        <v>160</v>
      </c>
      <c r="C32" s="12" t="s">
        <v>161</v>
      </c>
      <c r="D32" s="11" t="s">
        <v>49</v>
      </c>
      <c r="E32" s="11" t="s">
        <v>165</v>
      </c>
      <c r="F32" s="11" t="s">
        <v>33</v>
      </c>
      <c r="G32" s="11" t="s">
        <v>34</v>
      </c>
      <c r="H32" s="11" t="s">
        <v>166</v>
      </c>
      <c r="I32" s="11" t="s">
        <v>52</v>
      </c>
      <c r="J32" s="11" t="s">
        <v>53</v>
      </c>
      <c r="K32" s="11" t="s">
        <v>59</v>
      </c>
      <c r="L32" s="11" t="s">
        <v>49</v>
      </c>
      <c r="M32" s="18">
        <v>8.6</v>
      </c>
      <c r="N32" s="11"/>
      <c r="O32" s="11">
        <v>8.6</v>
      </c>
      <c r="P32" s="12" t="s">
        <v>160</v>
      </c>
      <c r="Q32" s="12" t="s">
        <v>160</v>
      </c>
      <c r="R32" s="18" t="s">
        <v>167</v>
      </c>
      <c r="S32" s="18" t="s">
        <v>166</v>
      </c>
      <c r="T32" s="11" t="s">
        <v>41</v>
      </c>
      <c r="U32" s="18">
        <v>46</v>
      </c>
      <c r="V32" s="18">
        <v>270</v>
      </c>
    </row>
    <row r="33" ht="30" customHeight="1" spans="1:22">
      <c r="A33" s="11">
        <v>28</v>
      </c>
      <c r="B33" s="13" t="s">
        <v>168</v>
      </c>
      <c r="C33" s="12" t="s">
        <v>169</v>
      </c>
      <c r="D33" s="11" t="s">
        <v>49</v>
      </c>
      <c r="E33" s="11" t="s">
        <v>170</v>
      </c>
      <c r="F33" s="11" t="s">
        <v>33</v>
      </c>
      <c r="G33" s="11" t="s">
        <v>34</v>
      </c>
      <c r="H33" s="11" t="s">
        <v>171</v>
      </c>
      <c r="I33" s="11" t="s">
        <v>52</v>
      </c>
      <c r="J33" s="11" t="s">
        <v>53</v>
      </c>
      <c r="K33" s="11" t="s">
        <v>77</v>
      </c>
      <c r="L33" s="11" t="s">
        <v>49</v>
      </c>
      <c r="M33" s="18">
        <v>11</v>
      </c>
      <c r="N33" s="18"/>
      <c r="O33" s="18">
        <v>11</v>
      </c>
      <c r="P33" s="12" t="s">
        <v>172</v>
      </c>
      <c r="Q33" s="12" t="s">
        <v>172</v>
      </c>
      <c r="R33" s="18" t="s">
        <v>173</v>
      </c>
      <c r="S33" s="18" t="s">
        <v>171</v>
      </c>
      <c r="T33" s="11" t="s">
        <v>41</v>
      </c>
      <c r="U33" s="18">
        <v>48</v>
      </c>
      <c r="V33" s="18">
        <v>210</v>
      </c>
    </row>
    <row r="34" ht="30" customHeight="1" spans="1:22">
      <c r="A34" s="11">
        <v>29</v>
      </c>
      <c r="B34" s="12" t="s">
        <v>174</v>
      </c>
      <c r="C34" s="12" t="s">
        <v>175</v>
      </c>
      <c r="D34" s="11" t="s">
        <v>49</v>
      </c>
      <c r="E34" s="11" t="s">
        <v>176</v>
      </c>
      <c r="F34" s="11" t="s">
        <v>33</v>
      </c>
      <c r="G34" s="11" t="s">
        <v>34</v>
      </c>
      <c r="H34" s="11" t="s">
        <v>177</v>
      </c>
      <c r="I34" s="11" t="s">
        <v>52</v>
      </c>
      <c r="J34" s="11" t="s">
        <v>53</v>
      </c>
      <c r="K34" s="11" t="s">
        <v>77</v>
      </c>
      <c r="L34" s="11" t="s">
        <v>49</v>
      </c>
      <c r="M34" s="18">
        <v>13</v>
      </c>
      <c r="N34" s="11"/>
      <c r="O34" s="11">
        <v>13</v>
      </c>
      <c r="P34" s="12" t="s">
        <v>178</v>
      </c>
      <c r="Q34" s="12" t="s">
        <v>178</v>
      </c>
      <c r="R34" s="18" t="s">
        <v>179</v>
      </c>
      <c r="S34" s="18" t="s">
        <v>177</v>
      </c>
      <c r="T34" s="11" t="s">
        <v>41</v>
      </c>
      <c r="U34" s="18">
        <v>45</v>
      </c>
      <c r="V34" s="18">
        <v>175</v>
      </c>
    </row>
    <row r="35" ht="30" customHeight="1" spans="1:22">
      <c r="A35" s="11">
        <v>30</v>
      </c>
      <c r="B35" s="12" t="s">
        <v>180</v>
      </c>
      <c r="C35" s="12" t="s">
        <v>181</v>
      </c>
      <c r="D35" s="11" t="s">
        <v>49</v>
      </c>
      <c r="E35" s="11" t="s">
        <v>182</v>
      </c>
      <c r="F35" s="11" t="s">
        <v>33</v>
      </c>
      <c r="G35" s="11" t="s">
        <v>34</v>
      </c>
      <c r="H35" s="11" t="s">
        <v>183</v>
      </c>
      <c r="I35" s="11" t="s">
        <v>52</v>
      </c>
      <c r="J35" s="11" t="s">
        <v>53</v>
      </c>
      <c r="K35" s="11" t="s">
        <v>77</v>
      </c>
      <c r="L35" s="11" t="s">
        <v>49</v>
      </c>
      <c r="M35" s="18">
        <v>5</v>
      </c>
      <c r="N35" s="18"/>
      <c r="O35" s="18">
        <v>5</v>
      </c>
      <c r="P35" s="12" t="s">
        <v>184</v>
      </c>
      <c r="Q35" s="12" t="s">
        <v>184</v>
      </c>
      <c r="R35" s="18" t="s">
        <v>185</v>
      </c>
      <c r="S35" s="18" t="s">
        <v>183</v>
      </c>
      <c r="T35" s="11" t="s">
        <v>41</v>
      </c>
      <c r="U35" s="18">
        <v>42</v>
      </c>
      <c r="V35" s="18">
        <v>149</v>
      </c>
    </row>
    <row r="36" ht="30" customHeight="1" spans="1:22">
      <c r="A36" s="11">
        <v>31</v>
      </c>
      <c r="B36" s="12" t="s">
        <v>186</v>
      </c>
      <c r="C36" s="12" t="s">
        <v>187</v>
      </c>
      <c r="D36" s="11" t="s">
        <v>49</v>
      </c>
      <c r="E36" s="11" t="s">
        <v>188</v>
      </c>
      <c r="F36" s="11" t="s">
        <v>33</v>
      </c>
      <c r="G36" s="11" t="s">
        <v>34</v>
      </c>
      <c r="H36" s="11" t="s">
        <v>189</v>
      </c>
      <c r="I36" s="11" t="s">
        <v>52</v>
      </c>
      <c r="J36" s="11" t="s">
        <v>53</v>
      </c>
      <c r="K36" s="11" t="s">
        <v>77</v>
      </c>
      <c r="L36" s="11" t="s">
        <v>49</v>
      </c>
      <c r="M36" s="18">
        <v>41</v>
      </c>
      <c r="N36" s="18"/>
      <c r="O36" s="18">
        <v>41</v>
      </c>
      <c r="P36" s="12" t="s">
        <v>190</v>
      </c>
      <c r="Q36" s="12" t="s">
        <v>190</v>
      </c>
      <c r="R36" s="18" t="s">
        <v>191</v>
      </c>
      <c r="S36" s="18" t="s">
        <v>189</v>
      </c>
      <c r="T36" s="11" t="s">
        <v>41</v>
      </c>
      <c r="U36" s="18">
        <v>38</v>
      </c>
      <c r="V36" s="18">
        <v>155</v>
      </c>
    </row>
    <row r="37" ht="30" customHeight="1" spans="1:22">
      <c r="A37" s="11">
        <v>32</v>
      </c>
      <c r="B37" s="12" t="s">
        <v>186</v>
      </c>
      <c r="C37" s="12" t="s">
        <v>187</v>
      </c>
      <c r="D37" s="11" t="s">
        <v>49</v>
      </c>
      <c r="E37" s="12" t="s">
        <v>192</v>
      </c>
      <c r="F37" s="11" t="s">
        <v>33</v>
      </c>
      <c r="G37" s="11" t="s">
        <v>34</v>
      </c>
      <c r="H37" s="12" t="s">
        <v>193</v>
      </c>
      <c r="I37" s="11" t="s">
        <v>52</v>
      </c>
      <c r="J37" s="11" t="s">
        <v>53</v>
      </c>
      <c r="K37" s="11" t="s">
        <v>77</v>
      </c>
      <c r="L37" s="11" t="s">
        <v>49</v>
      </c>
      <c r="M37" s="18">
        <v>36</v>
      </c>
      <c r="N37" s="18"/>
      <c r="O37" s="18">
        <v>36</v>
      </c>
      <c r="P37" s="12" t="s">
        <v>190</v>
      </c>
      <c r="Q37" s="12" t="s">
        <v>190</v>
      </c>
      <c r="R37" s="18" t="s">
        <v>194</v>
      </c>
      <c r="S37" s="18" t="s">
        <v>193</v>
      </c>
      <c r="T37" s="11" t="s">
        <v>41</v>
      </c>
      <c r="U37" s="18">
        <v>31</v>
      </c>
      <c r="V37" s="18">
        <v>142</v>
      </c>
    </row>
    <row r="38" ht="30" customHeight="1" spans="1:22">
      <c r="A38" s="11">
        <v>33</v>
      </c>
      <c r="B38" s="12" t="s">
        <v>195</v>
      </c>
      <c r="C38" s="12" t="s">
        <v>196</v>
      </c>
      <c r="D38" s="11" t="s">
        <v>49</v>
      </c>
      <c r="E38" s="12" t="s">
        <v>197</v>
      </c>
      <c r="F38" s="11" t="s">
        <v>33</v>
      </c>
      <c r="G38" s="11" t="s">
        <v>34</v>
      </c>
      <c r="H38" s="12" t="s">
        <v>198</v>
      </c>
      <c r="I38" s="11" t="s">
        <v>52</v>
      </c>
      <c r="J38" s="11" t="s">
        <v>53</v>
      </c>
      <c r="K38" s="11" t="s">
        <v>54</v>
      </c>
      <c r="L38" s="11" t="s">
        <v>49</v>
      </c>
      <c r="M38" s="18">
        <v>14.3</v>
      </c>
      <c r="N38" s="18"/>
      <c r="O38" s="18">
        <v>14.3</v>
      </c>
      <c r="P38" s="12" t="s">
        <v>195</v>
      </c>
      <c r="Q38" s="12" t="s">
        <v>195</v>
      </c>
      <c r="R38" s="18" t="s">
        <v>199</v>
      </c>
      <c r="S38" s="18" t="s">
        <v>198</v>
      </c>
      <c r="T38" s="11" t="s">
        <v>41</v>
      </c>
      <c r="U38" s="18">
        <v>65</v>
      </c>
      <c r="V38" s="18">
        <v>260</v>
      </c>
    </row>
    <row r="39" ht="30" customHeight="1" spans="1:22">
      <c r="A39" s="11">
        <v>34</v>
      </c>
      <c r="B39" s="12" t="s">
        <v>200</v>
      </c>
      <c r="C39" s="12" t="s">
        <v>201</v>
      </c>
      <c r="D39" s="11" t="s">
        <v>49</v>
      </c>
      <c r="E39" s="12" t="s">
        <v>202</v>
      </c>
      <c r="F39" s="11" t="s">
        <v>33</v>
      </c>
      <c r="G39" s="11" t="s">
        <v>34</v>
      </c>
      <c r="H39" s="12" t="s">
        <v>203</v>
      </c>
      <c r="I39" s="11" t="s">
        <v>52</v>
      </c>
      <c r="J39" s="11" t="s">
        <v>53</v>
      </c>
      <c r="K39" s="11" t="s">
        <v>77</v>
      </c>
      <c r="L39" s="11" t="s">
        <v>49</v>
      </c>
      <c r="M39" s="18">
        <v>8.5</v>
      </c>
      <c r="N39" s="12"/>
      <c r="O39" s="12">
        <v>8.5</v>
      </c>
      <c r="P39" s="12" t="s">
        <v>204</v>
      </c>
      <c r="Q39" s="12" t="s">
        <v>204</v>
      </c>
      <c r="R39" s="18" t="s">
        <v>205</v>
      </c>
      <c r="S39" s="18" t="s">
        <v>203</v>
      </c>
      <c r="T39" s="11" t="s">
        <v>41</v>
      </c>
      <c r="U39" s="18">
        <v>85</v>
      </c>
      <c r="V39" s="18">
        <v>820</v>
      </c>
    </row>
    <row r="40" ht="30" customHeight="1" spans="1:22">
      <c r="A40" s="11">
        <v>35</v>
      </c>
      <c r="B40" s="12" t="s">
        <v>200</v>
      </c>
      <c r="C40" s="12" t="s">
        <v>206</v>
      </c>
      <c r="D40" s="11" t="s">
        <v>49</v>
      </c>
      <c r="E40" s="12" t="s">
        <v>207</v>
      </c>
      <c r="F40" s="11" t="s">
        <v>33</v>
      </c>
      <c r="G40" s="11" t="s">
        <v>34</v>
      </c>
      <c r="H40" s="12" t="s">
        <v>208</v>
      </c>
      <c r="I40" s="11" t="s">
        <v>52</v>
      </c>
      <c r="J40" s="11" t="s">
        <v>53</v>
      </c>
      <c r="K40" s="11" t="s">
        <v>77</v>
      </c>
      <c r="L40" s="11" t="s">
        <v>49</v>
      </c>
      <c r="M40" s="18">
        <v>12</v>
      </c>
      <c r="N40" s="18"/>
      <c r="O40" s="18">
        <v>12</v>
      </c>
      <c r="P40" s="12" t="s">
        <v>204</v>
      </c>
      <c r="Q40" s="12" t="s">
        <v>204</v>
      </c>
      <c r="R40" s="18" t="s">
        <v>209</v>
      </c>
      <c r="S40" s="18" t="s">
        <v>208</v>
      </c>
      <c r="T40" s="11" t="s">
        <v>41</v>
      </c>
      <c r="U40" s="18">
        <v>22</v>
      </c>
      <c r="V40" s="18">
        <v>105</v>
      </c>
    </row>
    <row r="41" ht="30" customHeight="1" spans="1:22">
      <c r="A41" s="11">
        <v>36</v>
      </c>
      <c r="B41" s="12" t="s">
        <v>200</v>
      </c>
      <c r="C41" s="12" t="s">
        <v>206</v>
      </c>
      <c r="D41" s="11" t="s">
        <v>49</v>
      </c>
      <c r="E41" s="12" t="s">
        <v>210</v>
      </c>
      <c r="F41" s="11" t="s">
        <v>33</v>
      </c>
      <c r="G41" s="11" t="s">
        <v>34</v>
      </c>
      <c r="H41" s="12" t="s">
        <v>211</v>
      </c>
      <c r="I41" s="11" t="s">
        <v>52</v>
      </c>
      <c r="J41" s="11" t="s">
        <v>53</v>
      </c>
      <c r="K41" s="11" t="s">
        <v>77</v>
      </c>
      <c r="L41" s="11" t="s">
        <v>49</v>
      </c>
      <c r="M41" s="18">
        <v>10</v>
      </c>
      <c r="N41" s="18"/>
      <c r="O41" s="18">
        <v>10</v>
      </c>
      <c r="P41" s="12" t="s">
        <v>204</v>
      </c>
      <c r="Q41" s="12" t="s">
        <v>204</v>
      </c>
      <c r="R41" s="18" t="s">
        <v>212</v>
      </c>
      <c r="S41" s="18" t="s">
        <v>211</v>
      </c>
      <c r="T41" s="11" t="s">
        <v>41</v>
      </c>
      <c r="U41" s="18">
        <v>123</v>
      </c>
      <c r="V41" s="18">
        <v>625</v>
      </c>
    </row>
    <row r="42" ht="30" customHeight="1" spans="1:22">
      <c r="A42" s="11">
        <v>37</v>
      </c>
      <c r="B42" s="12" t="s">
        <v>213</v>
      </c>
      <c r="C42" s="12" t="s">
        <v>213</v>
      </c>
      <c r="D42" s="11" t="s">
        <v>49</v>
      </c>
      <c r="E42" s="11" t="s">
        <v>214</v>
      </c>
      <c r="F42" s="11" t="s">
        <v>33</v>
      </c>
      <c r="G42" s="11" t="s">
        <v>34</v>
      </c>
      <c r="H42" s="11" t="s">
        <v>171</v>
      </c>
      <c r="I42" s="11" t="s">
        <v>52</v>
      </c>
      <c r="J42" s="11" t="s">
        <v>53</v>
      </c>
      <c r="K42" s="11" t="s">
        <v>77</v>
      </c>
      <c r="L42" s="11" t="s">
        <v>49</v>
      </c>
      <c r="M42" s="18">
        <v>11</v>
      </c>
      <c r="N42" s="18"/>
      <c r="O42" s="18">
        <v>11</v>
      </c>
      <c r="P42" s="12" t="s">
        <v>215</v>
      </c>
      <c r="Q42" s="12" t="s">
        <v>215</v>
      </c>
      <c r="R42" s="18" t="s">
        <v>216</v>
      </c>
      <c r="S42" s="18" t="s">
        <v>171</v>
      </c>
      <c r="T42" s="11" t="s">
        <v>41</v>
      </c>
      <c r="U42" s="18">
        <v>32</v>
      </c>
      <c r="V42" s="18">
        <v>155</v>
      </c>
    </row>
    <row r="43" ht="30" customHeight="1" spans="1:22">
      <c r="A43" s="11">
        <v>38</v>
      </c>
      <c r="B43" s="12" t="s">
        <v>217</v>
      </c>
      <c r="C43" s="12" t="s">
        <v>218</v>
      </c>
      <c r="D43" s="11" t="s">
        <v>49</v>
      </c>
      <c r="E43" s="11" t="s">
        <v>219</v>
      </c>
      <c r="F43" s="11" t="s">
        <v>33</v>
      </c>
      <c r="G43" s="11" t="s">
        <v>34</v>
      </c>
      <c r="H43" s="11" t="s">
        <v>220</v>
      </c>
      <c r="I43" s="11" t="s">
        <v>52</v>
      </c>
      <c r="J43" s="11" t="s">
        <v>53</v>
      </c>
      <c r="K43" s="11" t="s">
        <v>77</v>
      </c>
      <c r="L43" s="11" t="s">
        <v>49</v>
      </c>
      <c r="M43" s="18">
        <v>40.5</v>
      </c>
      <c r="N43" s="18"/>
      <c r="O43" s="18">
        <v>40.5</v>
      </c>
      <c r="P43" s="12" t="s">
        <v>221</v>
      </c>
      <c r="Q43" s="12" t="s">
        <v>221</v>
      </c>
      <c r="R43" s="18" t="s">
        <v>222</v>
      </c>
      <c r="S43" s="18" t="s">
        <v>220</v>
      </c>
      <c r="T43" s="11" t="s">
        <v>41</v>
      </c>
      <c r="U43" s="18">
        <v>50</v>
      </c>
      <c r="V43" s="18">
        <v>204</v>
      </c>
    </row>
    <row r="44" ht="30" customHeight="1" spans="1:22">
      <c r="A44" s="11">
        <v>39</v>
      </c>
      <c r="B44" s="12" t="s">
        <v>223</v>
      </c>
      <c r="C44" s="12" t="s">
        <v>224</v>
      </c>
      <c r="D44" s="11" t="s">
        <v>49</v>
      </c>
      <c r="E44" s="11" t="s">
        <v>225</v>
      </c>
      <c r="F44" s="11" t="s">
        <v>33</v>
      </c>
      <c r="G44" s="11" t="s">
        <v>34</v>
      </c>
      <c r="H44" s="11" t="s">
        <v>226</v>
      </c>
      <c r="I44" s="11" t="s">
        <v>52</v>
      </c>
      <c r="J44" s="11" t="s">
        <v>53</v>
      </c>
      <c r="K44" s="11" t="s">
        <v>77</v>
      </c>
      <c r="L44" s="11" t="s">
        <v>49</v>
      </c>
      <c r="M44" s="18">
        <v>2</v>
      </c>
      <c r="N44" s="11"/>
      <c r="O44" s="11">
        <v>2</v>
      </c>
      <c r="P44" s="12" t="s">
        <v>227</v>
      </c>
      <c r="Q44" s="12" t="s">
        <v>227</v>
      </c>
      <c r="R44" s="18" t="s">
        <v>228</v>
      </c>
      <c r="S44" s="18" t="s">
        <v>226</v>
      </c>
      <c r="T44" s="11" t="s">
        <v>41</v>
      </c>
      <c r="U44" s="18">
        <v>33</v>
      </c>
      <c r="V44" s="18">
        <v>136</v>
      </c>
    </row>
    <row r="45" ht="30" customHeight="1" spans="1:22">
      <c r="A45" s="11">
        <v>40</v>
      </c>
      <c r="B45" s="11" t="s">
        <v>229</v>
      </c>
      <c r="C45" s="11" t="s">
        <v>230</v>
      </c>
      <c r="D45" s="11" t="s">
        <v>49</v>
      </c>
      <c r="E45" s="11" t="s">
        <v>231</v>
      </c>
      <c r="F45" s="11" t="s">
        <v>33</v>
      </c>
      <c r="G45" s="11" t="s">
        <v>34</v>
      </c>
      <c r="H45" s="11" t="s">
        <v>232</v>
      </c>
      <c r="I45" s="11" t="s">
        <v>52</v>
      </c>
      <c r="J45" s="11" t="s">
        <v>53</v>
      </c>
      <c r="K45" s="11" t="s">
        <v>77</v>
      </c>
      <c r="L45" s="11" t="s">
        <v>49</v>
      </c>
      <c r="M45" s="18">
        <v>7.5</v>
      </c>
      <c r="N45" s="18"/>
      <c r="O45" s="18">
        <v>7.5</v>
      </c>
      <c r="P45" s="12" t="s">
        <v>233</v>
      </c>
      <c r="Q45" s="12" t="s">
        <v>233</v>
      </c>
      <c r="R45" s="18" t="s">
        <v>234</v>
      </c>
      <c r="S45" s="18" t="s">
        <v>232</v>
      </c>
      <c r="T45" s="11" t="s">
        <v>41</v>
      </c>
      <c r="U45" s="18">
        <v>69</v>
      </c>
      <c r="V45" s="18">
        <v>207</v>
      </c>
    </row>
    <row r="46" ht="30" customHeight="1" spans="1:22">
      <c r="A46" s="11">
        <v>41</v>
      </c>
      <c r="B46" s="12" t="s">
        <v>235</v>
      </c>
      <c r="C46" s="12" t="s">
        <v>236</v>
      </c>
      <c r="D46" s="11" t="s">
        <v>49</v>
      </c>
      <c r="E46" s="11" t="s">
        <v>237</v>
      </c>
      <c r="F46" s="11" t="s">
        <v>33</v>
      </c>
      <c r="G46" s="11" t="s">
        <v>34</v>
      </c>
      <c r="H46" s="11" t="s">
        <v>238</v>
      </c>
      <c r="I46" s="11" t="s">
        <v>52</v>
      </c>
      <c r="J46" s="11" t="s">
        <v>53</v>
      </c>
      <c r="K46" s="11" t="s">
        <v>77</v>
      </c>
      <c r="L46" s="11" t="s">
        <v>49</v>
      </c>
      <c r="M46" s="18">
        <v>69</v>
      </c>
      <c r="N46" s="18"/>
      <c r="O46" s="18">
        <v>69</v>
      </c>
      <c r="P46" s="12" t="s">
        <v>239</v>
      </c>
      <c r="Q46" s="12" t="s">
        <v>239</v>
      </c>
      <c r="R46" s="18" t="s">
        <v>199</v>
      </c>
      <c r="S46" s="18" t="s">
        <v>238</v>
      </c>
      <c r="T46" s="11" t="s">
        <v>41</v>
      </c>
      <c r="U46" s="18">
        <v>65</v>
      </c>
      <c r="V46" s="18">
        <v>260</v>
      </c>
    </row>
    <row r="47" ht="30" customHeight="1" spans="1:22">
      <c r="A47" s="11">
        <v>42</v>
      </c>
      <c r="B47" s="11" t="s">
        <v>240</v>
      </c>
      <c r="C47" s="11" t="s">
        <v>241</v>
      </c>
      <c r="D47" s="11" t="s">
        <v>49</v>
      </c>
      <c r="E47" s="11" t="s">
        <v>242</v>
      </c>
      <c r="F47" s="11" t="s">
        <v>33</v>
      </c>
      <c r="G47" s="11" t="s">
        <v>34</v>
      </c>
      <c r="H47" s="11" t="s">
        <v>243</v>
      </c>
      <c r="I47" s="11" t="s">
        <v>52</v>
      </c>
      <c r="J47" s="11" t="s">
        <v>53</v>
      </c>
      <c r="K47" s="11" t="s">
        <v>77</v>
      </c>
      <c r="L47" s="11" t="s">
        <v>49</v>
      </c>
      <c r="M47" s="18">
        <v>23</v>
      </c>
      <c r="N47" s="11"/>
      <c r="O47" s="11">
        <v>23</v>
      </c>
      <c r="P47" s="12" t="s">
        <v>244</v>
      </c>
      <c r="Q47" s="12" t="s">
        <v>244</v>
      </c>
      <c r="R47" s="18" t="s">
        <v>245</v>
      </c>
      <c r="S47" s="18" t="s">
        <v>243</v>
      </c>
      <c r="T47" s="11" t="s">
        <v>41</v>
      </c>
      <c r="U47" s="18">
        <v>45</v>
      </c>
      <c r="V47" s="18">
        <v>181</v>
      </c>
    </row>
    <row r="48" ht="30" customHeight="1" spans="1:22">
      <c r="A48" s="11">
        <v>43</v>
      </c>
      <c r="B48" s="11" t="s">
        <v>240</v>
      </c>
      <c r="C48" s="11" t="s">
        <v>246</v>
      </c>
      <c r="D48" s="11" t="s">
        <v>49</v>
      </c>
      <c r="E48" s="11" t="s">
        <v>247</v>
      </c>
      <c r="F48" s="11" t="s">
        <v>33</v>
      </c>
      <c r="G48" s="11" t="s">
        <v>34</v>
      </c>
      <c r="H48" s="11" t="s">
        <v>248</v>
      </c>
      <c r="I48" s="11" t="s">
        <v>52</v>
      </c>
      <c r="J48" s="11" t="s">
        <v>53</v>
      </c>
      <c r="K48" s="11" t="s">
        <v>54</v>
      </c>
      <c r="L48" s="11" t="s">
        <v>49</v>
      </c>
      <c r="M48" s="18">
        <v>19.6</v>
      </c>
      <c r="N48" s="11"/>
      <c r="O48" s="11">
        <v>19.6</v>
      </c>
      <c r="P48" s="12" t="s">
        <v>240</v>
      </c>
      <c r="Q48" s="12" t="s">
        <v>240</v>
      </c>
      <c r="R48" s="18" t="s">
        <v>249</v>
      </c>
      <c r="S48" s="18" t="s">
        <v>248</v>
      </c>
      <c r="T48" s="11" t="s">
        <v>41</v>
      </c>
      <c r="U48" s="18">
        <v>86</v>
      </c>
      <c r="V48" s="18">
        <v>145</v>
      </c>
    </row>
    <row r="49" ht="30" customHeight="1" spans="1:22">
      <c r="A49" s="11">
        <v>44</v>
      </c>
      <c r="B49" s="11" t="s">
        <v>250</v>
      </c>
      <c r="C49" s="11" t="s">
        <v>251</v>
      </c>
      <c r="D49" s="11" t="s">
        <v>49</v>
      </c>
      <c r="E49" s="11" t="s">
        <v>252</v>
      </c>
      <c r="F49" s="11" t="s">
        <v>33</v>
      </c>
      <c r="G49" s="11" t="s">
        <v>34</v>
      </c>
      <c r="H49" s="11" t="s">
        <v>253</v>
      </c>
      <c r="I49" s="11" t="s">
        <v>52</v>
      </c>
      <c r="J49" s="11" t="s">
        <v>53</v>
      </c>
      <c r="K49" s="11" t="s">
        <v>77</v>
      </c>
      <c r="L49" s="11" t="s">
        <v>49</v>
      </c>
      <c r="M49" s="18">
        <v>65</v>
      </c>
      <c r="N49" s="18"/>
      <c r="O49" s="18">
        <v>65</v>
      </c>
      <c r="P49" s="11" t="s">
        <v>254</v>
      </c>
      <c r="Q49" s="11" t="s">
        <v>254</v>
      </c>
      <c r="R49" s="18" t="s">
        <v>255</v>
      </c>
      <c r="S49" s="18" t="s">
        <v>253</v>
      </c>
      <c r="T49" s="11" t="s">
        <v>41</v>
      </c>
      <c r="U49" s="18">
        <v>342</v>
      </c>
      <c r="V49" s="18">
        <v>1379</v>
      </c>
    </row>
    <row r="50" ht="30" customHeight="1" spans="1:22">
      <c r="A50" s="11">
        <v>45</v>
      </c>
      <c r="B50" s="12" t="s">
        <v>250</v>
      </c>
      <c r="C50" s="12" t="s">
        <v>256</v>
      </c>
      <c r="D50" s="11" t="s">
        <v>49</v>
      </c>
      <c r="E50" s="11" t="s">
        <v>257</v>
      </c>
      <c r="F50" s="11" t="s">
        <v>33</v>
      </c>
      <c r="G50" s="11" t="s">
        <v>34</v>
      </c>
      <c r="H50" s="11" t="s">
        <v>258</v>
      </c>
      <c r="I50" s="11" t="s">
        <v>52</v>
      </c>
      <c r="J50" s="11" t="s">
        <v>53</v>
      </c>
      <c r="K50" s="11" t="s">
        <v>54</v>
      </c>
      <c r="L50" s="11" t="s">
        <v>49</v>
      </c>
      <c r="M50" s="18">
        <v>18.5</v>
      </c>
      <c r="N50" s="11"/>
      <c r="O50" s="11">
        <v>18.5</v>
      </c>
      <c r="P50" s="12" t="s">
        <v>250</v>
      </c>
      <c r="Q50" s="12" t="s">
        <v>250</v>
      </c>
      <c r="R50" s="18" t="s">
        <v>259</v>
      </c>
      <c r="S50" s="18" t="s">
        <v>258</v>
      </c>
      <c r="T50" s="11" t="s">
        <v>41</v>
      </c>
      <c r="U50" s="18">
        <v>313</v>
      </c>
      <c r="V50" s="18">
        <v>1834</v>
      </c>
    </row>
    <row r="51" ht="30" customHeight="1" spans="1:22">
      <c r="A51" s="11">
        <v>46</v>
      </c>
      <c r="B51" s="11" t="s">
        <v>250</v>
      </c>
      <c r="C51" s="11" t="s">
        <v>256</v>
      </c>
      <c r="D51" s="11" t="s">
        <v>49</v>
      </c>
      <c r="E51" s="11" t="s">
        <v>260</v>
      </c>
      <c r="F51" s="11" t="s">
        <v>33</v>
      </c>
      <c r="G51" s="11" t="s">
        <v>34</v>
      </c>
      <c r="H51" s="11" t="s">
        <v>261</v>
      </c>
      <c r="I51" s="11" t="s">
        <v>52</v>
      </c>
      <c r="J51" s="11" t="s">
        <v>53</v>
      </c>
      <c r="K51" s="11" t="s">
        <v>77</v>
      </c>
      <c r="L51" s="11" t="s">
        <v>49</v>
      </c>
      <c r="M51" s="18">
        <v>19.8</v>
      </c>
      <c r="N51" s="11"/>
      <c r="O51" s="11">
        <v>19.8</v>
      </c>
      <c r="P51" s="12" t="s">
        <v>250</v>
      </c>
      <c r="Q51" s="12" t="s">
        <v>250</v>
      </c>
      <c r="R51" s="18" t="s">
        <v>262</v>
      </c>
      <c r="S51" s="18" t="s">
        <v>261</v>
      </c>
      <c r="T51" s="11" t="s">
        <v>41</v>
      </c>
      <c r="U51" s="18">
        <v>221</v>
      </c>
      <c r="V51" s="18">
        <v>602</v>
      </c>
    </row>
    <row r="52" ht="30" customHeight="1" spans="1:22">
      <c r="A52" s="11">
        <v>47</v>
      </c>
      <c r="B52" s="13" t="s">
        <v>250</v>
      </c>
      <c r="C52" s="13" t="s">
        <v>256</v>
      </c>
      <c r="D52" s="11" t="s">
        <v>49</v>
      </c>
      <c r="E52" s="11" t="s">
        <v>263</v>
      </c>
      <c r="F52" s="11" t="s">
        <v>33</v>
      </c>
      <c r="G52" s="11" t="s">
        <v>34</v>
      </c>
      <c r="H52" s="11" t="s">
        <v>264</v>
      </c>
      <c r="I52" s="11" t="s">
        <v>52</v>
      </c>
      <c r="J52" s="11" t="s">
        <v>53</v>
      </c>
      <c r="K52" s="11" t="s">
        <v>54</v>
      </c>
      <c r="L52" s="11" t="s">
        <v>49</v>
      </c>
      <c r="M52" s="18">
        <v>32.8</v>
      </c>
      <c r="N52" s="11"/>
      <c r="O52" s="11">
        <v>32.8</v>
      </c>
      <c r="P52" s="12" t="s">
        <v>250</v>
      </c>
      <c r="Q52" s="12" t="s">
        <v>250</v>
      </c>
      <c r="R52" s="18" t="s">
        <v>265</v>
      </c>
      <c r="S52" s="18" t="s">
        <v>264</v>
      </c>
      <c r="T52" s="11" t="s">
        <v>41</v>
      </c>
      <c r="U52" s="18">
        <v>86</v>
      </c>
      <c r="V52" s="18">
        <v>308</v>
      </c>
    </row>
    <row r="53" ht="30" customHeight="1" spans="1:22">
      <c r="A53" s="11">
        <v>48</v>
      </c>
      <c r="B53" s="12" t="s">
        <v>250</v>
      </c>
      <c r="C53" s="12" t="s">
        <v>266</v>
      </c>
      <c r="D53" s="11" t="s">
        <v>49</v>
      </c>
      <c r="E53" s="12" t="s">
        <v>267</v>
      </c>
      <c r="F53" s="11" t="s">
        <v>33</v>
      </c>
      <c r="G53" s="11" t="s">
        <v>34</v>
      </c>
      <c r="H53" s="12" t="s">
        <v>268</v>
      </c>
      <c r="I53" s="11" t="s">
        <v>52</v>
      </c>
      <c r="J53" s="11" t="s">
        <v>53</v>
      </c>
      <c r="K53" s="11" t="s">
        <v>77</v>
      </c>
      <c r="L53" s="11" t="s">
        <v>49</v>
      </c>
      <c r="M53" s="18">
        <v>63</v>
      </c>
      <c r="N53" s="18"/>
      <c r="O53" s="18">
        <v>63</v>
      </c>
      <c r="P53" s="12" t="s">
        <v>254</v>
      </c>
      <c r="Q53" s="12" t="s">
        <v>254</v>
      </c>
      <c r="R53" s="18" t="s">
        <v>262</v>
      </c>
      <c r="S53" s="18" t="s">
        <v>268</v>
      </c>
      <c r="T53" s="11" t="s">
        <v>41</v>
      </c>
      <c r="U53" s="18">
        <v>221</v>
      </c>
      <c r="V53" s="18">
        <v>602</v>
      </c>
    </row>
    <row r="54" ht="30" customHeight="1" spans="1:22">
      <c r="A54" s="11">
        <v>49</v>
      </c>
      <c r="B54" s="12" t="s">
        <v>250</v>
      </c>
      <c r="C54" s="12" t="s">
        <v>269</v>
      </c>
      <c r="D54" s="11" t="s">
        <v>49</v>
      </c>
      <c r="E54" s="11" t="s">
        <v>270</v>
      </c>
      <c r="F54" s="11" t="s">
        <v>33</v>
      </c>
      <c r="G54" s="11" t="s">
        <v>34</v>
      </c>
      <c r="H54" s="11" t="s">
        <v>271</v>
      </c>
      <c r="I54" s="11" t="s">
        <v>52</v>
      </c>
      <c r="J54" s="11" t="s">
        <v>53</v>
      </c>
      <c r="K54" s="11" t="s">
        <v>54</v>
      </c>
      <c r="L54" s="11" t="s">
        <v>49</v>
      </c>
      <c r="M54" s="18">
        <v>8.2</v>
      </c>
      <c r="N54" s="18"/>
      <c r="O54" s="18">
        <v>8.2</v>
      </c>
      <c r="P54" s="12" t="s">
        <v>250</v>
      </c>
      <c r="Q54" s="12" t="s">
        <v>250</v>
      </c>
      <c r="R54" s="18" t="s">
        <v>272</v>
      </c>
      <c r="S54" s="18" t="s">
        <v>271</v>
      </c>
      <c r="T54" s="11" t="s">
        <v>41</v>
      </c>
      <c r="U54" s="18">
        <v>118</v>
      </c>
      <c r="V54" s="18">
        <v>564</v>
      </c>
    </row>
  </sheetData>
  <mergeCells count="25">
    <mergeCell ref="A1:V1"/>
    <mergeCell ref="M2:O2"/>
    <mergeCell ref="R2:T2"/>
    <mergeCell ref="U2:V2"/>
    <mergeCell ref="A5:G5"/>
    <mergeCell ref="A2:A4"/>
    <mergeCell ref="B2:B4"/>
    <mergeCell ref="C2:C4"/>
    <mergeCell ref="D2:D4"/>
    <mergeCell ref="E2:E4"/>
    <mergeCell ref="F2:F4"/>
    <mergeCell ref="G2:G4"/>
    <mergeCell ref="H2:H4"/>
    <mergeCell ref="L2:L4"/>
    <mergeCell ref="M3:M4"/>
    <mergeCell ref="N3:N4"/>
    <mergeCell ref="O3:O4"/>
    <mergeCell ref="P2:P4"/>
    <mergeCell ref="Q2:Q4"/>
    <mergeCell ref="R3:R4"/>
    <mergeCell ref="S3:S4"/>
    <mergeCell ref="T3:T4"/>
    <mergeCell ref="U3:U4"/>
    <mergeCell ref="V3:V4"/>
    <mergeCell ref="I2:K3"/>
  </mergeCells>
  <pageMargins left="0.314583333333333" right="0.314583333333333" top="0.590277777777778" bottom="0.590277777777778" header="0.511805555555556" footer="0.511805555555556"/>
  <pageSetup paperSize="9" scale="6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不见、</cp:lastModifiedBy>
  <dcterms:created xsi:type="dcterms:W3CDTF">2018-05-31T12:35:00Z</dcterms:created>
  <cp:lastPrinted>2018-06-26T07:34:00Z</cp:lastPrinted>
  <dcterms:modified xsi:type="dcterms:W3CDTF">2023-09-20T12:36:57Z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973C4691BFBB4755BD20A48B7DBA9090</vt:lpwstr>
  </property>
  <property fmtid="{D5CDD505-2E9C-101B-9397-08002B2CF9AE}" pid="4" name="KSOReadingLayout">
    <vt:bool>true</vt:bool>
  </property>
</Properties>
</file>